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692" activeTab="0"/>
  </bookViews>
  <sheets>
    <sheet name="Zakładka nr 1" sheetId="1" r:id="rId1"/>
    <sheet name="Zakładka nr 2" sheetId="2" r:id="rId2"/>
  </sheets>
  <definedNames>
    <definedName name="_xlnm.Print_Titles" localSheetId="0">'Zakładka nr 1'!$A:$A,'Zakładka nr 1'!$1:$2</definedName>
    <definedName name="_xlnm.Print_Titles" localSheetId="1">'Zakładka nr 2'!$A:$A,'Zakładka nr 2'!$33:$33</definedName>
  </definedNames>
  <calcPr fullCalcOnLoad="1"/>
</workbook>
</file>

<file path=xl/sharedStrings.xml><?xml version="1.0" encoding="utf-8"?>
<sst xmlns="http://schemas.openxmlformats.org/spreadsheetml/2006/main" count="5123" uniqueCount="1388">
  <si>
    <t>Lp.</t>
  </si>
  <si>
    <t>Dane pojazdu</t>
  </si>
  <si>
    <t>Pozostałe dane o pojeździe</t>
  </si>
  <si>
    <t>Wyposażenie dodatkowe</t>
  </si>
  <si>
    <t>NNW</t>
  </si>
  <si>
    <t xml:space="preserve">Numer rejestracyjny </t>
  </si>
  <si>
    <t>Typ, model pojazdu</t>
  </si>
  <si>
    <t>Wersja pojazdu</t>
  </si>
  <si>
    <t>Numer identyfikacyjny 
[VIN/ nadwozia/ ramy]</t>
  </si>
  <si>
    <t>Rodzaj pojazdu</t>
  </si>
  <si>
    <t>Przeznaczenie pojazdu</t>
  </si>
  <si>
    <t>Rok produkcji</t>
  </si>
  <si>
    <t>Pojemność silnika 
[cm3]</t>
  </si>
  <si>
    <t>Moc 
[w kW]</t>
  </si>
  <si>
    <t>Rodzaj paliwa</t>
  </si>
  <si>
    <t>Dopuszczalna masa całkowita DMC 
[w kg]</t>
  </si>
  <si>
    <t>Ładowność 
[w kg]</t>
  </si>
  <si>
    <t>Liczba miejsc w pojeździe</t>
  </si>
  <si>
    <t>Skrzynia biegów</t>
  </si>
  <si>
    <t>Data pierwszej rejestracji</t>
  </si>
  <si>
    <t>Czy została wydana karta pojazdu?</t>
  </si>
  <si>
    <t>Przebieg pojazdu 
[wg stanu licznika]</t>
  </si>
  <si>
    <t>Czy pojazd zakupiony był jako nowy?</t>
  </si>
  <si>
    <t>Rok zakupu jeśli pojazd nie był zakupiony jako nowy</t>
  </si>
  <si>
    <t>Czy jest odrębna nadbudowa pojazdu?</t>
  </si>
  <si>
    <t>Zabezpieczenia przeciwkradzieżowe</t>
  </si>
  <si>
    <t>Wyposażenie fabryczne lub dodatkowe [np. radio, nawigacja, system głośnomówiący itd.]</t>
  </si>
  <si>
    <t>Wyposażenie specjalistyczne [np. system łączności, radiotelefony, XTRACK itd.]</t>
  </si>
  <si>
    <t>&gt;&gt;&gt;</t>
  </si>
  <si>
    <t>A</t>
  </si>
  <si>
    <t>D.1</t>
  </si>
  <si>
    <t>D.2 i D.3</t>
  </si>
  <si>
    <t>E</t>
  </si>
  <si>
    <t>Strona nr 5 dowodu rejestracyjnego</t>
  </si>
  <si>
    <t>P.1</t>
  </si>
  <si>
    <t>P.2</t>
  </si>
  <si>
    <t>P.3</t>
  </si>
  <si>
    <t>F.2</t>
  </si>
  <si>
    <t>S.1 + S.2</t>
  </si>
  <si>
    <t>B</t>
  </si>
  <si>
    <t>URZĄD MIASTA WYDZIAŁ ADMINISTRACYJNY</t>
  </si>
  <si>
    <t>SKODA</t>
  </si>
  <si>
    <t>osobowy</t>
  </si>
  <si>
    <t>manualna</t>
  </si>
  <si>
    <t>tak</t>
  </si>
  <si>
    <t xml:space="preserve"> -</t>
  </si>
  <si>
    <t>immobilizer, centralny zamek</t>
  </si>
  <si>
    <t>TAK</t>
  </si>
  <si>
    <t>NIE</t>
  </si>
  <si>
    <t>nie dotyczy</t>
  </si>
  <si>
    <t>SR88300</t>
  </si>
  <si>
    <t xml:space="preserve">OCTAVIA </t>
  </si>
  <si>
    <t>NFM5FM52K0280GGS5</t>
  </si>
  <si>
    <t>TMBDX41U6A8848974</t>
  </si>
  <si>
    <t>ABS, klimatyzacja, radioodtwarzacz, wspomaganie układu kierowniczego, zderzaki lakierowane, centralny zamek zdalnie sterowany</t>
  </si>
  <si>
    <t>SR3333E</t>
  </si>
  <si>
    <t>HYUNDAI</t>
  </si>
  <si>
    <t>FDHF5PC1M56AZ1</t>
  </si>
  <si>
    <t>TMADB81CACJ089065</t>
  </si>
  <si>
    <t xml:space="preserve">ABS, klimatyzacja, radioodtwarzacz, wspomaganie układu kierowniczego, zderzaki lakierowane, komputer pokładowy, lakier metalizowany, el. lusterka zewnetrzne, CD, </t>
  </si>
  <si>
    <t>SR7500G</t>
  </si>
  <si>
    <t>I30 GDH</t>
  </si>
  <si>
    <t>F5P31M62BZ1</t>
  </si>
  <si>
    <t>TMAD281BAEJ084024</t>
  </si>
  <si>
    <t>ABS, klimatyzacja, radioodtwarzacz, wspomaganie układu kierowniczego, czujniki parkowania, zderzaki lakierowane, komputer pokładowy, lakier metalizowany, el. lusterka zewnetrzne, CD,</t>
  </si>
  <si>
    <t>SR1000J</t>
  </si>
  <si>
    <t>VOLKSWAGEN</t>
  </si>
  <si>
    <t xml:space="preserve">PASSAT B8 Lim. Highline </t>
  </si>
  <si>
    <t>FD6FD6D9011SH7MMVR266</t>
  </si>
  <si>
    <t>WVWZZZ3CZHE028648</t>
  </si>
  <si>
    <t>immobilizer, autoalarm, centralny zamek</t>
  </si>
  <si>
    <t>Pełny pakiet business, komputer pokładowy, tapicerka alcantara, nawigacja discover pro, czujniki parkowania,ogrzewanie postojowe, DVD, tempomat, alufelgi.</t>
  </si>
  <si>
    <t>SR445A</t>
  </si>
  <si>
    <t>KYMCO</t>
  </si>
  <si>
    <t>AGILITY KE10CA FR50</t>
  </si>
  <si>
    <t>LC2U11000D1001208</t>
  </si>
  <si>
    <t>motorower</t>
  </si>
  <si>
    <t>brak</t>
  </si>
  <si>
    <t>P</t>
  </si>
  <si>
    <t>automatyczna</t>
  </si>
  <si>
    <t>blokada kierownicy</t>
  </si>
  <si>
    <t>SR446A</t>
  </si>
  <si>
    <t>SYM</t>
  </si>
  <si>
    <t>Skutery AV05W-6</t>
  </si>
  <si>
    <t>RFGAV05WXCX047480</t>
  </si>
  <si>
    <t>SR447A</t>
  </si>
  <si>
    <t>LC2U11000D1001278</t>
  </si>
  <si>
    <t>SR951A</t>
  </si>
  <si>
    <t>ROMET</t>
  </si>
  <si>
    <t>HT50 QT-16</t>
  </si>
  <si>
    <t>LJLTCBH77F3C00176</t>
  </si>
  <si>
    <t>SR952A</t>
  </si>
  <si>
    <t>LJLTCBH77F3C00128</t>
  </si>
  <si>
    <t>URZĄD MIASTA WYDZIAŁ ZARZĄDZANIA KRYZYSOWEGO I OCHRONY LUDNOŚCI</t>
  </si>
  <si>
    <t>KAR359V</t>
  </si>
  <si>
    <t>LUBLIN</t>
  </si>
  <si>
    <t>3322 / II</t>
  </si>
  <si>
    <t>SUL332211V0024908</t>
  </si>
  <si>
    <t>pożarniczy</t>
  </si>
  <si>
    <t>radio, nawigacja GPS</t>
  </si>
  <si>
    <t>radiotelefon przewoźny</t>
  </si>
  <si>
    <t>SR66635</t>
  </si>
  <si>
    <t xml:space="preserve">3524 </t>
  </si>
  <si>
    <t>SUL352417X0013963</t>
  </si>
  <si>
    <t>nawigacja GPS</t>
  </si>
  <si>
    <t>SR4998J</t>
  </si>
  <si>
    <t>RENAULT</t>
  </si>
  <si>
    <t>D</t>
  </si>
  <si>
    <t>VF640K860GB000383</t>
  </si>
  <si>
    <t>SR50680</t>
  </si>
  <si>
    <t>SUL332212V0025955</t>
  </si>
  <si>
    <t>KAF646K</t>
  </si>
  <si>
    <t>STAR</t>
  </si>
  <si>
    <t xml:space="preserve">P 244L </t>
  </si>
  <si>
    <t>P244L08600</t>
  </si>
  <si>
    <t>SR7349F</t>
  </si>
  <si>
    <t>STEYR</t>
  </si>
  <si>
    <t>SLF 11</t>
  </si>
  <si>
    <t>1491707M8163SK20681</t>
  </si>
  <si>
    <t>SR13906</t>
  </si>
  <si>
    <t>SUL35242710071987</t>
  </si>
  <si>
    <t>SR86867</t>
  </si>
  <si>
    <t>MAN</t>
  </si>
  <si>
    <t>TGM 131.290 4x4BL</t>
  </si>
  <si>
    <t>WMAN36ZZ4AY240921</t>
  </si>
  <si>
    <t>SR0998A</t>
  </si>
  <si>
    <t xml:space="preserve">TARO </t>
  </si>
  <si>
    <t>WV2ZZZ70ZPH064098</t>
  </si>
  <si>
    <t>SR3230C</t>
  </si>
  <si>
    <t>JELCZ</t>
  </si>
  <si>
    <t xml:space="preserve">005 M </t>
  </si>
  <si>
    <t>P244L11933</t>
  </si>
  <si>
    <t>SR75586</t>
  </si>
  <si>
    <t>010 R</t>
  </si>
  <si>
    <t>SUJP422CCT0000145</t>
  </si>
  <si>
    <t>SR68068</t>
  </si>
  <si>
    <t>TGL 12.240 4x2BB</t>
  </si>
  <si>
    <t>WMAN04ZZ78Y201988</t>
  </si>
  <si>
    <t>SR15599</t>
  </si>
  <si>
    <t>004</t>
  </si>
  <si>
    <t>SUJP32592M0020946</t>
  </si>
  <si>
    <t>STRAŻ MIEJSKA</t>
  </si>
  <si>
    <t>FORD</t>
  </si>
  <si>
    <t xml:space="preserve">FUSION </t>
  </si>
  <si>
    <t xml:space="preserve"> FORD JU2 FUSION 1,4 DCI</t>
  </si>
  <si>
    <t>WF0UXXGAJU7C16166</t>
  </si>
  <si>
    <t>-</t>
  </si>
  <si>
    <t>blokada kierownicy, immobilizer</t>
  </si>
  <si>
    <t xml:space="preserve">radiotelefon Motorola DM4601 z instalacją antenową </t>
  </si>
  <si>
    <t>SR79222</t>
  </si>
  <si>
    <t>CITROEN</t>
  </si>
  <si>
    <t xml:space="preserve">BERLINGO </t>
  </si>
  <si>
    <t>CITROEN 7 BERLINGO 1,6 HDI 110MPS</t>
  </si>
  <si>
    <t>VF77J9HZC67647555</t>
  </si>
  <si>
    <t>radio</t>
  </si>
  <si>
    <t>radiotelefon Motorola DM4601 z instalacją antenową, lampa zespolona na dachu pojazdu, generator dźwięku i sygnałów świetlnych, naklejki na masce, tylnej klapie i bokach pojazdu z informacją m.in.: Straż Miejska, nr tel., herb Miasta Rybnika.</t>
  </si>
  <si>
    <t>SR7986C</t>
  </si>
  <si>
    <t xml:space="preserve">FABIA </t>
  </si>
  <si>
    <t>TMBJH25J2C3095352</t>
  </si>
  <si>
    <t xml:space="preserve">blokada kierownicy, immobilizer </t>
  </si>
  <si>
    <t>PEUGEOT</t>
  </si>
  <si>
    <t>specjalny</t>
  </si>
  <si>
    <t>blokada kierownicy, immobilizer, alarm</t>
  </si>
  <si>
    <t>SR3986G</t>
  </si>
  <si>
    <t xml:space="preserve">TRANSIT </t>
  </si>
  <si>
    <t>FORD FCC TRANSIT CUSTOM</t>
  </si>
  <si>
    <t>WF0YXXTTGYET00693</t>
  </si>
  <si>
    <t>inny</t>
  </si>
  <si>
    <t>radio, system głośnomówiący</t>
  </si>
  <si>
    <t xml:space="preserve">radiotelefon Motorola DM4601 z anteną zawnętrzną, lampa zespolona oraz pojedyncza na dachu pojazdu, generator dźwięku i sygnałów świetlnych z pilotem; kamera z monitorem przeznaczona do nadzoru przewożonej osoby (ujętej, nietrzeźwej), naklejki na tylnych drzwiach i bokach pojazdu z informacją m.in.: Straż Miejska, nr tel., herb Miasta Rybnika; w tylnej części pojazdu wykonana zabudowa przeznaczona do przewozu osób ujętych (2 miejsca) z dodatkowymi drzwiami (metalowa krata), wentylator oraz oświetlenie w przedziale dla osób ujętych. </t>
  </si>
  <si>
    <t>SR7878</t>
  </si>
  <si>
    <t xml:space="preserve">VITALITY </t>
  </si>
  <si>
    <t>U3</t>
  </si>
  <si>
    <t>RFBU3000092502265</t>
  </si>
  <si>
    <t>SR7877</t>
  </si>
  <si>
    <t>RFBU3000092502234</t>
  </si>
  <si>
    <t>MIEJSKI DOM POMOCY SPOŁECZNEJ</t>
  </si>
  <si>
    <t>SR38409</t>
  </si>
  <si>
    <t xml:space="preserve">Transporter T4 </t>
  </si>
  <si>
    <t>TD</t>
  </si>
  <si>
    <t>WF1ZZZ70ZWX051264</t>
  </si>
  <si>
    <t>Immobilizer fabryczny</t>
  </si>
  <si>
    <t>SR2217E</t>
  </si>
  <si>
    <t>Transporter T5 GP</t>
  </si>
  <si>
    <t>CARAVELLE TRENDLINE 2.0 TDI</t>
  </si>
  <si>
    <t>WV2ZZZ7HZCH132257</t>
  </si>
  <si>
    <t>Alarm fabryczny, immobilizer fabryczny</t>
  </si>
  <si>
    <t>radio, system głosnomówiacy, tablet Asus z nawigacją</t>
  </si>
  <si>
    <t>SR38826</t>
  </si>
  <si>
    <t>MASTER 2.5D</t>
  </si>
  <si>
    <t>T28</t>
  </si>
  <si>
    <t>VFIFDAED520941532</t>
  </si>
  <si>
    <t>ciężarowy</t>
  </si>
  <si>
    <t>OŚRODEK POMOCY SPOŁECZNEJ</t>
  </si>
  <si>
    <t>SR0926A</t>
  </si>
  <si>
    <t xml:space="preserve">5J, ROOMSTER </t>
  </si>
  <si>
    <t>TMBNL25J3B5009680</t>
  </si>
  <si>
    <t>immobiliser</t>
  </si>
  <si>
    <t>ŚRODOWISKOWY DOM SAMOPOMOCY COGITO NOSTER</t>
  </si>
  <si>
    <t>SR76673</t>
  </si>
  <si>
    <t>CARAVELLE 7HC 1.9 TDI</t>
  </si>
  <si>
    <t>NS300FM52Z091620GG</t>
  </si>
  <si>
    <t>WV2ZZZ7HZ9H071530</t>
  </si>
  <si>
    <t>immobiliser, blok. skrzyni biegów</t>
  </si>
  <si>
    <t>radio,  klimatyzacja</t>
  </si>
  <si>
    <t>DOM DZIECKA</t>
  </si>
  <si>
    <t xml:space="preserve">SR4364G </t>
  </si>
  <si>
    <t>TOURAN</t>
  </si>
  <si>
    <t>1T</t>
  </si>
  <si>
    <t>WVGZZZ1TZ4W090489</t>
  </si>
  <si>
    <t>SR1645G</t>
  </si>
  <si>
    <t xml:space="preserve">Caravelle 7HC </t>
  </si>
  <si>
    <t>WV2ZZZ7HZEH092003</t>
  </si>
  <si>
    <t>SPECJALNY OŚRODEK SZKOLNO-WYCHOWAWCZY</t>
  </si>
  <si>
    <t>OŚRODEK LECZNICZO-REHABILITACYJNY IM.JANA PAWŁA II</t>
  </si>
  <si>
    <t>SR41408</t>
  </si>
  <si>
    <t>Transporter T5 TDI</t>
  </si>
  <si>
    <t>VOLKSWAGEN 7HC Transporter KOMBI 1.9 TDI</t>
  </si>
  <si>
    <t>WV2ZZZ7HZ5X025056</t>
  </si>
  <si>
    <t>immobiliser,centralny zamek,  autoalarm</t>
  </si>
  <si>
    <t>radio z odtwarzaczem CD</t>
  </si>
  <si>
    <t>MIEJSKI OŚRODEK SPORTU I REKREACJI</t>
  </si>
  <si>
    <t>SR29500</t>
  </si>
  <si>
    <t>PARTNER XT</t>
  </si>
  <si>
    <t>VF3GJWJYB95053930</t>
  </si>
  <si>
    <t>SR0500G</t>
  </si>
  <si>
    <t xml:space="preserve">BOXER </t>
  </si>
  <si>
    <t>VF3YCUMFC12486768</t>
  </si>
  <si>
    <t>SR47642</t>
  </si>
  <si>
    <t xml:space="preserve">3 </t>
  </si>
  <si>
    <t>SUL35244750078490</t>
  </si>
  <si>
    <t>SR78877</t>
  </si>
  <si>
    <t>FIAT</t>
  </si>
  <si>
    <t xml:space="preserve">DUCATO </t>
  </si>
  <si>
    <t>ZFA25000001566389</t>
  </si>
  <si>
    <t>SR7112J</t>
  </si>
  <si>
    <t>ZFA25000002C65506</t>
  </si>
  <si>
    <t>SR3310</t>
  </si>
  <si>
    <t>KIOTI</t>
  </si>
  <si>
    <t xml:space="preserve">CK35 </t>
  </si>
  <si>
    <t>LT8100056</t>
  </si>
  <si>
    <t>ciągnik rolniczy</t>
  </si>
  <si>
    <t>SR1405</t>
  </si>
  <si>
    <t>URSUS</t>
  </si>
  <si>
    <t xml:space="preserve">4512 </t>
  </si>
  <si>
    <t>0 136808</t>
  </si>
  <si>
    <t>SR0975</t>
  </si>
  <si>
    <t xml:space="preserve">C-360 </t>
  </si>
  <si>
    <t>SR422C</t>
  </si>
  <si>
    <t>JOHN DEERE</t>
  </si>
  <si>
    <t>3036E X30</t>
  </si>
  <si>
    <t>1LV3036EEFH710076</t>
  </si>
  <si>
    <t>SR93264</t>
  </si>
  <si>
    <t>THULE</t>
  </si>
  <si>
    <t>T4 5</t>
  </si>
  <si>
    <t>UH2000E548P252976</t>
  </si>
  <si>
    <t>przyczepa</t>
  </si>
  <si>
    <t>SR94170</t>
  </si>
  <si>
    <t>BUERSTNER</t>
  </si>
  <si>
    <t xml:space="preserve">4308 </t>
  </si>
  <si>
    <t>WBU4308TNM2128656</t>
  </si>
  <si>
    <t>SR91056</t>
  </si>
  <si>
    <t>SAM</t>
  </si>
  <si>
    <t xml:space="preserve">SAM </t>
  </si>
  <si>
    <t>SRX002030011</t>
  </si>
  <si>
    <t>SR93249</t>
  </si>
  <si>
    <t>PRONAR</t>
  </si>
  <si>
    <t xml:space="preserve">T654 </t>
  </si>
  <si>
    <t>SZB6540XX81X00984</t>
  </si>
  <si>
    <t>przyczepa ciężarowa</t>
  </si>
  <si>
    <t>SR94815</t>
  </si>
  <si>
    <t>SZB6540XXC1X01345</t>
  </si>
  <si>
    <t>SR1402</t>
  </si>
  <si>
    <t>AIXAM</t>
  </si>
  <si>
    <t>X MEGA J</t>
  </si>
  <si>
    <t>VLGJA5VBAM2008021</t>
  </si>
  <si>
    <t>SR2615F</t>
  </si>
  <si>
    <t>CHEVROLET</t>
  </si>
  <si>
    <t xml:space="preserve">ORLANDO </t>
  </si>
  <si>
    <t>KL1YF75Y9DK137112</t>
  </si>
  <si>
    <t>BRAK</t>
  </si>
  <si>
    <t>ZESPÓŁ SZKÓŁ NR 6</t>
  </si>
  <si>
    <t>RYBNICKIE CENTRUM EDUKACJI ZAWODOWEJ</t>
  </si>
  <si>
    <t>SR15383</t>
  </si>
  <si>
    <t>3352 12</t>
  </si>
  <si>
    <t>Lublin II 3352 skrzyniowy</t>
  </si>
  <si>
    <t>SUL335212W0033633</t>
  </si>
  <si>
    <t>RYBNICKIE SŁUŻBY KOMUNALNE</t>
  </si>
  <si>
    <t>SEICENTO</t>
  </si>
  <si>
    <t>---</t>
  </si>
  <si>
    <t>IMMOBILIZER</t>
  </si>
  <si>
    <t>SR14490</t>
  </si>
  <si>
    <t>ZFA18700000771853</t>
  </si>
  <si>
    <t>SR7875C</t>
  </si>
  <si>
    <t>PANDA</t>
  </si>
  <si>
    <t>ZFA16900004036032</t>
  </si>
  <si>
    <t>LPG</t>
  </si>
  <si>
    <t>IMMOBILIZER, GPS</t>
  </si>
  <si>
    <t>SR7876C</t>
  </si>
  <si>
    <t>QUBO</t>
  </si>
  <si>
    <t>ZFA22500000261115</t>
  </si>
  <si>
    <t>SR61434</t>
  </si>
  <si>
    <t>UNO</t>
  </si>
  <si>
    <t>ZFA146A0000081046</t>
  </si>
  <si>
    <t>SR78893</t>
  </si>
  <si>
    <t>107</t>
  </si>
  <si>
    <t>VF3PNCFAC88089283</t>
  </si>
  <si>
    <t>SR64936</t>
  </si>
  <si>
    <t>Partner II</t>
  </si>
  <si>
    <t>VF3GJ9HXC95300842</t>
  </si>
  <si>
    <t>immobiliser, zabezpieczenie skrzyni biegów</t>
  </si>
  <si>
    <t>SR66197</t>
  </si>
  <si>
    <t>PARTNER</t>
  </si>
  <si>
    <t>VF9GJ9HXC95308069</t>
  </si>
  <si>
    <t>SR3607J</t>
  </si>
  <si>
    <t>DACIA</t>
  </si>
  <si>
    <t>SD DUSTER</t>
  </si>
  <si>
    <t>UU1HSDCUN56188828</t>
  </si>
  <si>
    <t>SR3608J</t>
  </si>
  <si>
    <t>UU1HSDCUN56145312</t>
  </si>
  <si>
    <t>SR5999H</t>
  </si>
  <si>
    <t>SD DOKKER</t>
  </si>
  <si>
    <t>UU10SDCJ554045305</t>
  </si>
  <si>
    <t>SR28482</t>
  </si>
  <si>
    <t>DOBLO 223</t>
  </si>
  <si>
    <t>ZFA22300005152470</t>
  </si>
  <si>
    <t>SR45172</t>
  </si>
  <si>
    <t>PARTNER 190C 1.9D</t>
  </si>
  <si>
    <t>VF3GCWJYB96130158</t>
  </si>
  <si>
    <t>SR66284</t>
  </si>
  <si>
    <t>VF3GC9HXC96298833</t>
  </si>
  <si>
    <t>SR71743</t>
  </si>
  <si>
    <t>BOXER 335</t>
  </si>
  <si>
    <t>VF3YCBMHC11417832</t>
  </si>
  <si>
    <t>SR0809A</t>
  </si>
  <si>
    <t>BOXER</t>
  </si>
  <si>
    <t>VF3YCBMHC11698383</t>
  </si>
  <si>
    <t>SR85248</t>
  </si>
  <si>
    <t>MASTER</t>
  </si>
  <si>
    <t>VF1FDC1H641670624</t>
  </si>
  <si>
    <t>podnośnik do prac konserwacyjno-montażowych</t>
  </si>
  <si>
    <t>SR38881</t>
  </si>
  <si>
    <t>TRANSIT</t>
  </si>
  <si>
    <t>WF0CXXTTFC4S80129</t>
  </si>
  <si>
    <t>SR39013</t>
  </si>
  <si>
    <t>WF0CXXTTFC4S82841</t>
  </si>
  <si>
    <t>SR42562</t>
  </si>
  <si>
    <t>TRANSIT Furgon</t>
  </si>
  <si>
    <t>WF0VXXTTFV5M61201</t>
  </si>
  <si>
    <t>SR51022</t>
  </si>
  <si>
    <t>TRANSIT DC</t>
  </si>
  <si>
    <t>WF0CXXTTFC6S28940</t>
  </si>
  <si>
    <t>SR51023</t>
  </si>
  <si>
    <t>WF0CXXTTFC6S28939</t>
  </si>
  <si>
    <t>SR51249</t>
  </si>
  <si>
    <t>WF0VXXTTFV6Y19575</t>
  </si>
  <si>
    <t>SR3144F</t>
  </si>
  <si>
    <t>WF0NXXTTFNDM87823</t>
  </si>
  <si>
    <t>SR5545J</t>
  </si>
  <si>
    <t>PU2 TRANSIT CONNECT</t>
  </si>
  <si>
    <t>VAN 230 L2 TREND 1.5 TDCI 120KM 6M</t>
  </si>
  <si>
    <t>WF0SXXWPGSGY73317</t>
  </si>
  <si>
    <t>SR0909J</t>
  </si>
  <si>
    <t>7J0 TRANSPORTER</t>
  </si>
  <si>
    <t>VOLKSWAGEN T6 FURGON 3.000 2.0TDI</t>
  </si>
  <si>
    <t>WV1ZZZ7HZHX003295</t>
  </si>
  <si>
    <t>SR05253</t>
  </si>
  <si>
    <t>DAEWOO</t>
  </si>
  <si>
    <t>AVIA</t>
  </si>
  <si>
    <t>TNAA1N000YE000248</t>
  </si>
  <si>
    <t>SR29260</t>
  </si>
  <si>
    <t>MERCEDES - BENZ</t>
  </si>
  <si>
    <t>ATEGO</t>
  </si>
  <si>
    <t>WDB9700551K860797</t>
  </si>
  <si>
    <t>radiotelefon AKSELNET</t>
  </si>
  <si>
    <t>SR56505</t>
  </si>
  <si>
    <t>UNIMOG</t>
  </si>
  <si>
    <t>WDB4051231V212163</t>
  </si>
  <si>
    <t>SR44926</t>
  </si>
  <si>
    <t>L75</t>
  </si>
  <si>
    <t>WMAL75ZZ75Y143787</t>
  </si>
  <si>
    <t>SR28451</t>
  </si>
  <si>
    <t>L 82 LK 82 15.225LC</t>
  </si>
  <si>
    <t>SUSL82ZZZ3F001841</t>
  </si>
  <si>
    <t>SR54602</t>
  </si>
  <si>
    <t>DAF</t>
  </si>
  <si>
    <t>FA LF 55.220 E16</t>
  </si>
  <si>
    <t>XLRAE55CF6L318627</t>
  </si>
  <si>
    <t>SR65813</t>
  </si>
  <si>
    <t>FA LF 55.180G15/ZSS</t>
  </si>
  <si>
    <t>XLRAE55FF7L334806</t>
  </si>
  <si>
    <t>SR0212C</t>
  </si>
  <si>
    <t>IVECO</t>
  </si>
  <si>
    <t>EURO CARGO A1T</t>
  </si>
  <si>
    <t>ZCFA1TJ04A2565638</t>
  </si>
  <si>
    <t>SR7100H</t>
  </si>
  <si>
    <t>L.2007.46.004/MAN TRUCK TGS</t>
  </si>
  <si>
    <t>TGS 26.360 6X4 BB</t>
  </si>
  <si>
    <t>WMA26SZZ1GP0704035</t>
  </si>
  <si>
    <t>SR49229</t>
  </si>
  <si>
    <t>MASCOTT SK-2 120.65 CS 4x2</t>
  </si>
  <si>
    <t>VF654ANA000017671</t>
  </si>
  <si>
    <t>SR0562A</t>
  </si>
  <si>
    <t>MASCOTT 130.65</t>
  </si>
  <si>
    <t>VF656ANA000018197</t>
  </si>
  <si>
    <t>SR30535</t>
  </si>
  <si>
    <t>VOLVO</t>
  </si>
  <si>
    <t>FL 618</t>
  </si>
  <si>
    <t>YB1E5A2A9S1920193</t>
  </si>
  <si>
    <t>SR4600H</t>
  </si>
  <si>
    <t>IS70CI2BA/Z 70C17</t>
  </si>
  <si>
    <t>ZCFC170C9F5045276</t>
  </si>
  <si>
    <t>FADROMA</t>
  </si>
  <si>
    <t>Ł-125</t>
  </si>
  <si>
    <t>125/95</t>
  </si>
  <si>
    <t>GPS</t>
  </si>
  <si>
    <t>KOMATSU</t>
  </si>
  <si>
    <t>WB 93R-5</t>
  </si>
  <si>
    <t>F52974</t>
  </si>
  <si>
    <t>JCB</t>
  </si>
  <si>
    <t>416</t>
  </si>
  <si>
    <t>JCB41600C81317843</t>
  </si>
  <si>
    <t>SE-500</t>
  </si>
  <si>
    <t>KARCHER</t>
  </si>
  <si>
    <t>MIC 34 C</t>
  </si>
  <si>
    <t>SR4006E</t>
  </si>
  <si>
    <t>FA LF 55.220G15 / ZSS</t>
  </si>
  <si>
    <t>XLRAE55GF0L418074</t>
  </si>
  <si>
    <t>5 SK-2</t>
  </si>
  <si>
    <t>SR11849</t>
  </si>
  <si>
    <t>SUL05542410070324</t>
  </si>
  <si>
    <t>SR3839F</t>
  </si>
  <si>
    <t>FA LF 55</t>
  </si>
  <si>
    <t>XLRAE55GF0L429745</t>
  </si>
  <si>
    <t>SR02883</t>
  </si>
  <si>
    <t>Wuko P422K</t>
  </si>
  <si>
    <t>SUJP422BAY0000812</t>
  </si>
  <si>
    <t>SR0545</t>
  </si>
  <si>
    <t>MTZ 82A</t>
  </si>
  <si>
    <t>10112P</t>
  </si>
  <si>
    <t>SR1364</t>
  </si>
  <si>
    <t>LAMBORGHINI</t>
  </si>
  <si>
    <t>GRAND PRIX 95 Target</t>
  </si>
  <si>
    <t>L13S914WVT2291</t>
  </si>
  <si>
    <t>SR1397</t>
  </si>
  <si>
    <t>L13S914WVT2292</t>
  </si>
  <si>
    <t>SR95800</t>
  </si>
  <si>
    <t>LV06 5085M</t>
  </si>
  <si>
    <t>1LV5085MTFK740408</t>
  </si>
  <si>
    <t>SR2650F</t>
  </si>
  <si>
    <t>FT CF</t>
  </si>
  <si>
    <t>XLRTE85MC0E990461</t>
  </si>
  <si>
    <t>ciągnik samochodowy</t>
  </si>
  <si>
    <t>SR90796</t>
  </si>
  <si>
    <t>PNM 1800 E</t>
  </si>
  <si>
    <t>przyczepa uniwersalna</t>
  </si>
  <si>
    <t>SR92054</t>
  </si>
  <si>
    <t>GNIOTPOL</t>
  </si>
  <si>
    <t>G 6000</t>
  </si>
  <si>
    <t>SY900000060GK1083</t>
  </si>
  <si>
    <t>KXR8421</t>
  </si>
  <si>
    <t>MEPROZET</t>
  </si>
  <si>
    <t>TO58 8</t>
  </si>
  <si>
    <t>KA16100089</t>
  </si>
  <si>
    <t>przyczepa specjalna</t>
  </si>
  <si>
    <t>KCR5694</t>
  </si>
  <si>
    <t>NIEWIADÓW</t>
  </si>
  <si>
    <t>522 M</t>
  </si>
  <si>
    <t>SWNB75000V0004212</t>
  </si>
  <si>
    <t>przyczepa lekka</t>
  </si>
  <si>
    <t>SR90797</t>
  </si>
  <si>
    <t>przyczepa rolnicza</t>
  </si>
  <si>
    <t>SR92133</t>
  </si>
  <si>
    <t>WARFAMA</t>
  </si>
  <si>
    <t>T-610</t>
  </si>
  <si>
    <t>SR93089</t>
  </si>
  <si>
    <t>T672</t>
  </si>
  <si>
    <t>1176M</t>
  </si>
  <si>
    <t>SR93594</t>
  </si>
  <si>
    <t>Hydrog</t>
  </si>
  <si>
    <t>SR93471</t>
  </si>
  <si>
    <t>METALTECH</t>
  </si>
  <si>
    <t>T629 8</t>
  </si>
  <si>
    <t>SR92202</t>
  </si>
  <si>
    <t>RH 4000</t>
  </si>
  <si>
    <t>SRX002060032</t>
  </si>
  <si>
    <t>SR93776</t>
  </si>
  <si>
    <t>JPM</t>
  </si>
  <si>
    <t>TANDEM</t>
  </si>
  <si>
    <t>przyczepa niskopodwoziowa</t>
  </si>
  <si>
    <t>SR95105</t>
  </si>
  <si>
    <t>STRASSMAYR</t>
  </si>
  <si>
    <t>RWK 600/500H</t>
  </si>
  <si>
    <t>SU9RWK223D7ST4368</t>
  </si>
  <si>
    <t>SR94784</t>
  </si>
  <si>
    <t>NACZEPA JZU</t>
  </si>
  <si>
    <t>N3 MAJA N3W</t>
  </si>
  <si>
    <t>SZ9N3W000D0JZ3015</t>
  </si>
  <si>
    <t>naczepa ciężarowa</t>
  </si>
  <si>
    <t>SR96104</t>
  </si>
  <si>
    <t>BERGER</t>
  </si>
  <si>
    <t>BERGER N-342S3</t>
  </si>
  <si>
    <t>SZ9N342S3GGGR1246</t>
  </si>
  <si>
    <t>BPP/119/2003</t>
  </si>
  <si>
    <t>BPP/101/2002</t>
  </si>
  <si>
    <t>BPP/117/2004</t>
  </si>
  <si>
    <t>zamiatarka</t>
  </si>
  <si>
    <t>SCHMIDT</t>
  </si>
  <si>
    <t>CLASSIC 3</t>
  </si>
  <si>
    <t>ICC1D</t>
  </si>
  <si>
    <t>W0914201144K88196</t>
  </si>
  <si>
    <t>wózek widłowy</t>
  </si>
  <si>
    <t>frezarka do asfaltu</t>
  </si>
  <si>
    <t>103090001A</t>
  </si>
  <si>
    <t>rozścielacz do asfaltu</t>
  </si>
  <si>
    <t>WB 97,55</t>
  </si>
  <si>
    <t>F30525</t>
  </si>
  <si>
    <t>STALOWA WOLA</t>
  </si>
  <si>
    <t>Ł-34 M</t>
  </si>
  <si>
    <t>436/5Ł3490</t>
  </si>
  <si>
    <t>ładowarka</t>
  </si>
  <si>
    <t>WA380 6H</t>
  </si>
  <si>
    <t>H60959</t>
  </si>
  <si>
    <t>V019</t>
  </si>
  <si>
    <t>przesiewacz do odpadów gruz.</t>
  </si>
  <si>
    <t>DYNAPAC</t>
  </si>
  <si>
    <t>CC142</t>
  </si>
  <si>
    <t>walec</t>
  </si>
  <si>
    <t>AMMANN</t>
  </si>
  <si>
    <t>AR 65</t>
  </si>
  <si>
    <t>HAMM</t>
  </si>
  <si>
    <t>DV70 VV</t>
  </si>
  <si>
    <t>H1650046</t>
  </si>
  <si>
    <t>S/N08830707</t>
  </si>
  <si>
    <t>ZARZĄD TRANSPORTU ZBIOROWEGO</t>
  </si>
  <si>
    <t>SR7178C</t>
  </si>
  <si>
    <t xml:space="preserve">207 </t>
  </si>
  <si>
    <t>VF3WE8FP0BE072693</t>
  </si>
  <si>
    <t xml:space="preserve">immobilaizer, blokada skrzyni </t>
  </si>
  <si>
    <t>SR9659C</t>
  </si>
  <si>
    <t>VF3WCKFT0CT004090</t>
  </si>
  <si>
    <t>ZARZĄD ZIELENI MIEJSKIEJ</t>
  </si>
  <si>
    <t>SR74974</t>
  </si>
  <si>
    <t>OPEL</t>
  </si>
  <si>
    <t xml:space="preserve">COMBO </t>
  </si>
  <si>
    <t>W0L0XCF0684250691</t>
  </si>
  <si>
    <t>immobilizer</t>
  </si>
  <si>
    <t>SR3115J</t>
  </si>
  <si>
    <t xml:space="preserve">CITIGO </t>
  </si>
  <si>
    <t>TMBZZZAAZHD602360</t>
  </si>
  <si>
    <t>SR9645J</t>
  </si>
  <si>
    <t>CityGo</t>
  </si>
  <si>
    <t>TMBZZZAAZHD629922</t>
  </si>
  <si>
    <t>SR9647J</t>
  </si>
  <si>
    <t>TMBZZZAAZHD629819</t>
  </si>
  <si>
    <t>SR9648J</t>
  </si>
  <si>
    <t>TMBZZZAAZHD629926</t>
  </si>
  <si>
    <t>SR51977</t>
  </si>
  <si>
    <t xml:space="preserve">VIVARO </t>
  </si>
  <si>
    <t>W0LJ7BCB66V645738</t>
  </si>
  <si>
    <t>SR2984C</t>
  </si>
  <si>
    <t>W0LVXCF25B4309966</t>
  </si>
  <si>
    <t>SR6926E</t>
  </si>
  <si>
    <t xml:space="preserve">MOVANO </t>
  </si>
  <si>
    <t>W0LVSH4J2CB025668</t>
  </si>
  <si>
    <t>SR62460</t>
  </si>
  <si>
    <t>VN1H9A1G637896652</t>
  </si>
  <si>
    <t>SR45788</t>
  </si>
  <si>
    <t>KIA</t>
  </si>
  <si>
    <t xml:space="preserve">SD K2500 </t>
  </si>
  <si>
    <t>KNESE01325K091666</t>
  </si>
  <si>
    <t>SR2725A</t>
  </si>
  <si>
    <t>WF0NXXTTFN9R36551</t>
  </si>
  <si>
    <t>SR6834C</t>
  </si>
  <si>
    <t>KNESE01326K116812</t>
  </si>
  <si>
    <t>SR29126</t>
  </si>
  <si>
    <t xml:space="preserve">III </t>
  </si>
  <si>
    <t>SUL33243230074796</t>
  </si>
  <si>
    <t>SR38209</t>
  </si>
  <si>
    <t>3 30654</t>
  </si>
  <si>
    <t>SUL06543740077357</t>
  </si>
  <si>
    <t>SR5435F</t>
  </si>
  <si>
    <t>COMBO III</t>
  </si>
  <si>
    <t>W0L6WXD1BD9528790</t>
  </si>
  <si>
    <t>W0L6WZR1BH9607039</t>
  </si>
  <si>
    <t xml:space="preserve">Combo </t>
  </si>
  <si>
    <t>W0L6WYD1BH9599843</t>
  </si>
  <si>
    <t>SR8637J</t>
  </si>
  <si>
    <t>Movano</t>
  </si>
  <si>
    <t>W0LVSU606HB120611</t>
  </si>
  <si>
    <t>SR9702J</t>
  </si>
  <si>
    <t>W0LVSY607HB130717</t>
  </si>
  <si>
    <t>SR9706J</t>
  </si>
  <si>
    <t>Daily 70C18</t>
  </si>
  <si>
    <t>ZCFC170D2H5168509</t>
  </si>
  <si>
    <t>SR1677E</t>
  </si>
  <si>
    <t>MOVANO 2.3 CDTI</t>
  </si>
  <si>
    <t>W0LVSH4J1CB023502</t>
  </si>
  <si>
    <t>SR71257</t>
  </si>
  <si>
    <t>VN1U9C1K639677010</t>
  </si>
  <si>
    <t>SR1676E</t>
  </si>
  <si>
    <t>W0LVSH4J1CB023610</t>
  </si>
  <si>
    <t>SR3774C</t>
  </si>
  <si>
    <t>W0LVSH4A1AB012243</t>
  </si>
  <si>
    <t>SR0871E</t>
  </si>
  <si>
    <t>W0LVSU4J1CB023542</t>
  </si>
  <si>
    <t>DURSO</t>
  </si>
  <si>
    <t xml:space="preserve">FARMER </t>
  </si>
  <si>
    <t>SR53895</t>
  </si>
  <si>
    <t>2FA0636</t>
  </si>
  <si>
    <t>SR4285G</t>
  </si>
  <si>
    <t xml:space="preserve">MASTER </t>
  </si>
  <si>
    <t>VF1VBH6A334365256</t>
  </si>
  <si>
    <t>SR09647</t>
  </si>
  <si>
    <t xml:space="preserve">554 </t>
  </si>
  <si>
    <t>SUL05542410070213</t>
  </si>
  <si>
    <t xml:space="preserve">Movano </t>
  </si>
  <si>
    <t>W0LVSUSY3GB109045</t>
  </si>
  <si>
    <t>SR61607</t>
  </si>
  <si>
    <t>TGL 8.180 4X2 BB</t>
  </si>
  <si>
    <t>WMAN03ZZ97Y193949</t>
  </si>
  <si>
    <t>Cabstar NT400</t>
  </si>
  <si>
    <t>VWASXTF24G7196004</t>
  </si>
  <si>
    <t>SR0304</t>
  </si>
  <si>
    <t>P023605H</t>
  </si>
  <si>
    <t>SR1613</t>
  </si>
  <si>
    <t>ZETOR</t>
  </si>
  <si>
    <t xml:space="preserve">FORTERRA </t>
  </si>
  <si>
    <t>K1144205628J</t>
  </si>
  <si>
    <t>SR4892</t>
  </si>
  <si>
    <t xml:space="preserve">PROXIMA </t>
  </si>
  <si>
    <t>N844104855J</t>
  </si>
  <si>
    <t>SR3029</t>
  </si>
  <si>
    <t>6441 Proxima Special</t>
  </si>
  <si>
    <t>K644100039E</t>
  </si>
  <si>
    <t>SR660F</t>
  </si>
  <si>
    <t>5075E</t>
  </si>
  <si>
    <t>1PY5075EAHE039461</t>
  </si>
  <si>
    <t>ciagnik rolniczy</t>
  </si>
  <si>
    <t>SR650F</t>
  </si>
  <si>
    <t>3033R</t>
  </si>
  <si>
    <t>1LV3033RTGG500109</t>
  </si>
  <si>
    <t>SR95578</t>
  </si>
  <si>
    <t>SWH2L0270FH043481</t>
  </si>
  <si>
    <t>SR95806</t>
  </si>
  <si>
    <t>TK911BS4HF0LA7091</t>
  </si>
  <si>
    <t>SR95163</t>
  </si>
  <si>
    <t xml:space="preserve">T2 </t>
  </si>
  <si>
    <t>YU100B053EP472206</t>
  </si>
  <si>
    <t>SR93786</t>
  </si>
  <si>
    <t>UH2000B43AP337079</t>
  </si>
  <si>
    <t>SR94780</t>
  </si>
  <si>
    <t>T653 2</t>
  </si>
  <si>
    <t>SZB6532XXC1X06611</t>
  </si>
  <si>
    <t>SR93286</t>
  </si>
  <si>
    <t>SZB6532XX81X04126</t>
  </si>
  <si>
    <t>SR93148</t>
  </si>
  <si>
    <t>UH2000B468P255793</t>
  </si>
  <si>
    <t>SR93415</t>
  </si>
  <si>
    <t>WIOLA</t>
  </si>
  <si>
    <t xml:space="preserve">W2 </t>
  </si>
  <si>
    <t>SUCW2G30F92001397</t>
  </si>
  <si>
    <t>SR91036</t>
  </si>
  <si>
    <t>JUPOL</t>
  </si>
  <si>
    <t>T058 8</t>
  </si>
  <si>
    <t>SR92149</t>
  </si>
  <si>
    <t>4FMUS15168R006015</t>
  </si>
  <si>
    <t>SR94776</t>
  </si>
  <si>
    <t>4FMUS1117CR001050</t>
  </si>
  <si>
    <t>SR95325</t>
  </si>
  <si>
    <t xml:space="preserve">2300S </t>
  </si>
  <si>
    <t>YU100B052EP493760</t>
  </si>
  <si>
    <t>SR96106</t>
  </si>
  <si>
    <t>BRENDERUP</t>
  </si>
  <si>
    <t>B26</t>
  </si>
  <si>
    <t>YU100B264GP549609</t>
  </si>
  <si>
    <t>SR96123</t>
  </si>
  <si>
    <t>LASKI</t>
  </si>
  <si>
    <t>VD500P</t>
  </si>
  <si>
    <t>TK911AV2HG0LA7040</t>
  </si>
  <si>
    <t xml:space="preserve">524-50 </t>
  </si>
  <si>
    <t>JCB52450J91418220</t>
  </si>
  <si>
    <t>ładowacz kołowy</t>
  </si>
  <si>
    <t xml:space="preserve">520 S </t>
  </si>
  <si>
    <t>SLP520503E0882705</t>
  </si>
  <si>
    <t>S/N3032503</t>
  </si>
  <si>
    <t>ładowarka kołowa</t>
  </si>
  <si>
    <t>ST1266</t>
  </si>
  <si>
    <t>VENIERI</t>
  </si>
  <si>
    <t>VF 1.33B mini</t>
  </si>
  <si>
    <t>OC</t>
  </si>
  <si>
    <t>AC</t>
  </si>
  <si>
    <t>naczepa specjalna</t>
  </si>
  <si>
    <t>koparko – ładowarka</t>
  </si>
  <si>
    <t>SR8022J</t>
  </si>
  <si>
    <t>SR1729J</t>
  </si>
  <si>
    <t>SR1731J</t>
  </si>
  <si>
    <t>SR6639J</t>
  </si>
  <si>
    <t>SR505E</t>
  </si>
  <si>
    <t>SR515E</t>
  </si>
  <si>
    <t>SR3949K</t>
  </si>
  <si>
    <t>SR4387K</t>
  </si>
  <si>
    <t>SR96713</t>
  </si>
  <si>
    <t>SR96608</t>
  </si>
  <si>
    <t>SR96609</t>
  </si>
  <si>
    <t>SR96900</t>
  </si>
  <si>
    <t>SR96680</t>
  </si>
  <si>
    <t>Alien</t>
  </si>
  <si>
    <t>LJ50QT-4A</t>
  </si>
  <si>
    <t>L4HGTEBP9H6000882</t>
  </si>
  <si>
    <t>L4HGTEBP3H6000859</t>
  </si>
  <si>
    <t>ZCFC170D5H5168567</t>
  </si>
  <si>
    <t xml:space="preserve">Transit </t>
  </si>
  <si>
    <t>Custom Trend Kombi M1 310 L2</t>
  </si>
  <si>
    <t>WF01XXTTG1HA20484</t>
  </si>
  <si>
    <t>T663/2</t>
  </si>
  <si>
    <t>SZB6632XXJ1X03047</t>
  </si>
  <si>
    <t>przyczepa ciężarowa rolnicza</t>
  </si>
  <si>
    <t>ADNO</t>
  </si>
  <si>
    <t>A3500</t>
  </si>
  <si>
    <t>SU9A35014J2DA1010</t>
  </si>
  <si>
    <t>SU9A35014J2DA1011</t>
  </si>
  <si>
    <t>T671</t>
  </si>
  <si>
    <t>SZB6710XXJ1X01638</t>
  </si>
  <si>
    <t>TEMA</t>
  </si>
  <si>
    <t>SWH3B0640JB120575</t>
  </si>
  <si>
    <t>Marka</t>
  </si>
  <si>
    <t>3W</t>
  </si>
  <si>
    <t>SR0150L</t>
  </si>
  <si>
    <t>Daily 70C18D</t>
  </si>
  <si>
    <t>ZCFC170D8J5221526</t>
  </si>
  <si>
    <t>wywrotka z żurawiem hydraulicznym</t>
  </si>
  <si>
    <t>SR3198K</t>
  </si>
  <si>
    <t>Trend M2 460 L4</t>
  </si>
  <si>
    <t>WF0HXXTTGHHG51120</t>
  </si>
  <si>
    <t>SR406G</t>
  </si>
  <si>
    <t>1PY5075EVJE058516</t>
  </si>
  <si>
    <t>SR3201L</t>
  </si>
  <si>
    <t>VWASXTF24J7214033</t>
  </si>
  <si>
    <t>SR0050L</t>
  </si>
  <si>
    <t>VF3YC2MFB12F03212</t>
  </si>
  <si>
    <t>Boxer/BMB</t>
  </si>
  <si>
    <t>SR1194L</t>
  </si>
  <si>
    <t>VF3YD3MFC12H63509</t>
  </si>
  <si>
    <t>L3H2</t>
  </si>
  <si>
    <t>SR1413L</t>
  </si>
  <si>
    <t xml:space="preserve">PARTNER </t>
  </si>
  <si>
    <t>VF37J5FK6JJ723309</t>
  </si>
  <si>
    <t>Active</t>
  </si>
  <si>
    <t>SR3998L</t>
  </si>
  <si>
    <t>MDB3D</t>
  </si>
  <si>
    <t>VF640K862JB000974</t>
  </si>
  <si>
    <t>ZAKŁAD GOSPODARKI MIESZKANIOWEJ</t>
  </si>
  <si>
    <t>SR3366L</t>
  </si>
  <si>
    <t>Yaris Hybrid</t>
  </si>
  <si>
    <t>VNKKD3D390A471309</t>
  </si>
  <si>
    <t>ZX19-5A CR</t>
  </si>
  <si>
    <t>HCMABG50V00007586</t>
  </si>
  <si>
    <t>minikoparka hydrauliczna gąsienicowa</t>
  </si>
  <si>
    <t>SR97051</t>
  </si>
  <si>
    <t>PML02</t>
  </si>
  <si>
    <t>SU9ML1PMLKB023002</t>
  </si>
  <si>
    <t>SR763G</t>
  </si>
  <si>
    <t>4049R</t>
  </si>
  <si>
    <t>1LV4049RTJJ500381</t>
  </si>
  <si>
    <t>SR0843M</t>
  </si>
  <si>
    <t xml:space="preserve">L3 </t>
  </si>
  <si>
    <t>VF3YC2MHU12K65291</t>
  </si>
  <si>
    <t>SR0095L</t>
  </si>
  <si>
    <t>WV2ZZZ2KZJX133640</t>
  </si>
  <si>
    <t xml:space="preserve">ZESPÓŁ OBSŁUGI PLACÓWEK OPIEKUŃCZO-WYCHOWAWCZYCH </t>
  </si>
  <si>
    <t>D 14 HIGH P 4x4</t>
  </si>
  <si>
    <t>GBA 2,5/16</t>
  </si>
  <si>
    <t>immobilizer,centralny zamek,blokada kierownicy</t>
  </si>
  <si>
    <t>ABS, klimatyzacja, radioodtwarzacz, CD,  wspomaganie układu kierowniczego, zderzaki lakierowane, komputer pokładowy, el. lusterka, el. szyby, kamera cofania, vebasto kabiny i komory pompy, tachograf, gniazdo ładowania akumulatora oraz podtrzymania powietrza</t>
  </si>
  <si>
    <t>radiotelefon z instalacją antenową, radiotelefony przenośne motorola, latarki, lampa zespolona na dachu pojazdu, generator dźwięku i sygnałów świetlnych, naklejki herb miasta Rybnik, nazwa jednostki i nr operacyjny  (na masce, dachu, bokach i tyłu pojazdu), maszt oświetleniowy, torba R1, szyny Kramera, deska ortopedyczna kompletna,  aparaty Fenzy Aeris, maski Opti PRO, defiblyrylator AED Plus, zestaw LUCAS ( agregat P 630 SE, nożyce S 311, rozpieracz ramieniowy SP 310, rozpieracz kolumnowy R 412, dwa przewody hudrauliczne, kliny do stabilizacji pojazdu ) wyciągarka elektryczna z obudową kompozytową, Sthil beton-metal TS 420, Sthil piła ratownicza MS 461, Sthil piła do drewna 029 super, Husqvarna piła do drewna 560 XP, agregat prądotwórczy Honda EC 2200 K1 oraz przenośny maszt oświetleniowy, pompa do wody Robin Subaru PTX - 401 T Premium, pompa pływająca Honda Niagara GXV 160, wentylator oddymiający Neo Leader Fan  GX 160, drabina DNW 3080, czujniki ruchu, detektor prądu AC Hot Stick, Autopompa Ruberg AB R 30/2,5 el-hpa, szybkie natarcie 60m, działko wodne</t>
  </si>
  <si>
    <t>nawigacja GPS, radioodtwarzacz, ABS, wspomaganie układu kierowniczego, komputer pokładowy, el. Lusterka zewnętrzne</t>
  </si>
  <si>
    <t>terenowy</t>
  </si>
  <si>
    <t>SR7900E</t>
  </si>
  <si>
    <t>blokada kierownicy, centralny zamek</t>
  </si>
  <si>
    <t>radioodtwarzacz, ABS, wspomaganie układu kierowniczego, komputer pokładowy, el. Lusterka zewnętrzne</t>
  </si>
  <si>
    <t>radiotelefon z instalacją antenową, generator dzwięków i sygnałów świetlnych, naklejki – numery operacyjne na dzwiach przednich i z tyłu pojazdu,</t>
  </si>
  <si>
    <t>SR6216L</t>
  </si>
  <si>
    <t>Transit</t>
  </si>
  <si>
    <t>TRENDLINE COMBIVAN</t>
  </si>
  <si>
    <t>NFM5FM52R02915N COMBIVAN</t>
  </si>
  <si>
    <t>CADDY 2K</t>
  </si>
  <si>
    <t>radio, nawigacja</t>
  </si>
  <si>
    <t xml:space="preserve"> immobilizer, autoalarm, centralny zamek, blokada kierownicy </t>
  </si>
  <si>
    <t xml:space="preserve"> ABS, klimatyzacja, radioodtwarzacz, wspomaganie układu kierowniczego, komputer pokładowy, lakier </t>
  </si>
  <si>
    <t xml:space="preserve">radiotelefon z instalacją antenową,  naklejki na  bokach pojazdu z informacją m.in.: Straż Miejska, nr tel., </t>
  </si>
  <si>
    <t>klimatyzacja, radioodtwarzacz, wspomaganie układu kierowniczego,</t>
  </si>
  <si>
    <t xml:space="preserve"> generator dźwięku i sygnałów świetlnych</t>
  </si>
  <si>
    <t>centralny zamek</t>
  </si>
  <si>
    <t>czujniki parkowania przód i tył, podgrzewane przednie fotele, klimatyzacja, opony zimowe, hak, ABS, elektryczne szyby, elektryczne lusterka, prawe i lewe drzwi boczne przesuwne, ESP, Bluetooth, wspomaganie kierownicy</t>
  </si>
  <si>
    <t>ABS, klimatyzacja, radioodtwarzacz, wspomaganie układu kierowniczego,  komputer pokładowy,</t>
  </si>
  <si>
    <t xml:space="preserve"> immobilizer, autoalarm, centralny zamek, </t>
  </si>
  <si>
    <t>ABS,radioodtwarzacz, czujniki cofania,wspomaganie układu  kierowniczego,komputer pokladowy</t>
  </si>
  <si>
    <t>HSDCUN Laureate Tce 125KM 4WD</t>
  </si>
  <si>
    <t>0SDCJ5 CELEBRATION 1,5 DCI 90KM</t>
  </si>
  <si>
    <t>F7CPFC</t>
  </si>
  <si>
    <t>405 S</t>
  </si>
  <si>
    <t>EDA205LMLRSNNK0M300U1</t>
  </si>
  <si>
    <t>IU11C1C TGM7MA2BH76A</t>
  </si>
  <si>
    <t xml:space="preserve"> immobilizer, centralny zamek, blokada kierownicy</t>
  </si>
  <si>
    <t xml:space="preserve"> ABS, klimatyzacja, radioodtwarzacz, wspomaganie układu kierowniczego, zestaw głośnomówiący, el. Lusterka zewnętrzne</t>
  </si>
  <si>
    <t>System GPS Tekom, lampa zespolona nadachu, naklejki z informacja RSK</t>
  </si>
  <si>
    <t>IT11C1C/NW TG7MA3BL76A</t>
  </si>
  <si>
    <t xml:space="preserve"> ABS, klimatyzacja, radioodtwarzacz, wspomaganie układu kierowniczego, el. Lusterka zewnętrzne</t>
  </si>
  <si>
    <t>C2MFB/C4 HY</t>
  </si>
  <si>
    <t xml:space="preserve"> ABS, klimatyzacja, radioodtwarzacz, wspomaganie układu kierowniczego</t>
  </si>
  <si>
    <t>zamiatarka drogowa w formie przyczepy, zabudowany silnik spalinowy</t>
  </si>
  <si>
    <t>klimatyzacja</t>
  </si>
  <si>
    <t>System GPS Tekom</t>
  </si>
  <si>
    <t>skrzynia/wywrotka</t>
  </si>
  <si>
    <t>skrzynia</t>
  </si>
  <si>
    <t>klimatyzacja, radio</t>
  </si>
  <si>
    <t>system GPS</t>
  </si>
  <si>
    <t>ABS, klimatyzacja, wspomaganie, radio</t>
  </si>
  <si>
    <t>E01</t>
  </si>
  <si>
    <t xml:space="preserve">hatchback </t>
  </si>
  <si>
    <t xml:space="preserve"> immobilizer, autoalarm, centralny zamek, blokada kierownicy</t>
  </si>
  <si>
    <t>ABS, klimatyzacja, radioodtwarzacz, wspomaganie układu kierowniczego, zderzaki lakierowane, komputer pokładowy,  elektryczne lusterka zewnętrzne, kamera cofania, system LDP, system czytania znaków drogowych</t>
  </si>
  <si>
    <t xml:space="preserve"> ABS, klimatyzacja, radioodtwarzacz, wspomaganie układu kierowniczego,  komputer pokładowy,  el. lusterka zewnetrzne</t>
  </si>
  <si>
    <t>Duster</t>
  </si>
  <si>
    <t xml:space="preserve"> Essential SCe 115 MY18</t>
  </si>
  <si>
    <t>VF1HJD20463280838</t>
  </si>
  <si>
    <t>SR1122M</t>
  </si>
  <si>
    <t>Focus</t>
  </si>
  <si>
    <t>SR58500</t>
  </si>
  <si>
    <t>naklejki Miasta Rybnika z herbem</t>
  </si>
  <si>
    <t xml:space="preserve">specjalny </t>
  </si>
  <si>
    <t>autobus</t>
  </si>
  <si>
    <t>przewóz osób niepełnosprawnych</t>
  </si>
  <si>
    <t>do wywozu śmieci</t>
  </si>
  <si>
    <t>służbowy</t>
  </si>
  <si>
    <t>wywóz śmieci</t>
  </si>
  <si>
    <t xml:space="preserve">przyczepa ciężarowa </t>
  </si>
  <si>
    <t>do przewozu pojazdów</t>
  </si>
  <si>
    <t>podnośnik koszowy</t>
  </si>
  <si>
    <t>czyszczenie kanalizacji</t>
  </si>
  <si>
    <t>asenizacyjny</t>
  </si>
  <si>
    <t>opancerzony</t>
  </si>
  <si>
    <t>układarka asfaltu</t>
  </si>
  <si>
    <t>wolnobieżny</t>
  </si>
  <si>
    <t>pojazd ciągniony</t>
  </si>
  <si>
    <t>inna</t>
  </si>
  <si>
    <t>przewóz dzieci niepełnosprawnych</t>
  </si>
  <si>
    <t>WF05XXWPG5JR87453</t>
  </si>
  <si>
    <t>Connect MCA 1.5 EcoBlue Trend DCIV 230 L2 (E4)</t>
  </si>
  <si>
    <t>Lp. w jednostce</t>
  </si>
  <si>
    <t>5J</t>
  </si>
  <si>
    <t>WL-54</t>
  </si>
  <si>
    <t>WACKER NEUSON</t>
  </si>
  <si>
    <t>równiarka drogowa</t>
  </si>
  <si>
    <t>RD-165</t>
  </si>
  <si>
    <t>maszyna drogowa</t>
  </si>
  <si>
    <t xml:space="preserve"> SCANDIA</t>
  </si>
  <si>
    <t>BRODDSON</t>
  </si>
  <si>
    <t>NORDIC</t>
  </si>
  <si>
    <t xml:space="preserve"> SF60T3</t>
  </si>
  <si>
    <t>BITTELI</t>
  </si>
  <si>
    <t xml:space="preserve"> PT2600MB V2700</t>
  </si>
  <si>
    <t>VIBROFIN</t>
  </si>
  <si>
    <t xml:space="preserve"> W-3P.1540 E</t>
  </si>
  <si>
    <t>AGRIWORLD</t>
  </si>
  <si>
    <t xml:space="preserve"> Super 1803-2</t>
  </si>
  <si>
    <t>VOEGELE</t>
  </si>
  <si>
    <t xml:space="preserve"> SF100 T4</t>
  </si>
  <si>
    <t>BITELLI</t>
  </si>
  <si>
    <t xml:space="preserve"> 2 LU CAR</t>
  </si>
  <si>
    <t xml:space="preserve"> 90XP</t>
  </si>
  <si>
    <t>BANDIT</t>
  </si>
  <si>
    <t xml:space="preserve"> 75XP</t>
  </si>
  <si>
    <t>rębak</t>
  </si>
  <si>
    <t>SCANIA</t>
  </si>
  <si>
    <t>BALCANAR</t>
  </si>
  <si>
    <t>4T</t>
  </si>
  <si>
    <t>CPQD35N-RW22Y</t>
  </si>
  <si>
    <t>HANGSHA</t>
  </si>
  <si>
    <t>DETVAN</t>
  </si>
  <si>
    <t>LS 100/27 CB</t>
  </si>
  <si>
    <t>BARTON MOTORS</t>
  </si>
  <si>
    <t>MARPOL</t>
  </si>
  <si>
    <t>MADRO</t>
  </si>
  <si>
    <t>SCANDINAVIA</t>
  </si>
  <si>
    <t>HITACHI</t>
  </si>
  <si>
    <t>NISSAN</t>
  </si>
  <si>
    <t xml:space="preserve">TOYOTA </t>
  </si>
  <si>
    <t>pick-up</t>
  </si>
  <si>
    <t>skrzynia/wywrotka/HDS</t>
  </si>
  <si>
    <t>JUMBO</t>
  </si>
  <si>
    <t>niskopodwoziowa, pomoc drogowa</t>
  </si>
  <si>
    <t>I30 CW</t>
  </si>
  <si>
    <t>SR2727M</t>
  </si>
  <si>
    <t>SR2728M</t>
  </si>
  <si>
    <t>Caddy 2K</t>
  </si>
  <si>
    <t>WV2ZZZ2KZKX078268</t>
  </si>
  <si>
    <t>WV2ZZZ2KZKX077357</t>
  </si>
  <si>
    <t>4 Trendline 1.4 TGI EU6 BlueMotion; rodzaj nadwozia: AC; rozstaw osi: 2681mm</t>
  </si>
  <si>
    <t>CNG</t>
  </si>
  <si>
    <t>immobilizer, blokada kierownicy</t>
  </si>
  <si>
    <t>radiotelefon z instalacją antenową, radiotelefony przenośne motorola, latarki generator dźwięku i sygnałów świetlnych, n torba R1, szyny Kramera, deska ortopedyczna kompletna,  aparaty Fenzy Aeris, maski Opti PRO, defiblyrylator AED Plus, zestaw hydrauliczny ,   piła ratownicza, pilarki do drewna,  agregat prądotwórczy ,  przenośny maszt oświetleniowy,  pompa pływająca,  wentylator oddymiający , detektor prądu AC Hot Stick, Autopompa, linia szybkiego natarcie 60m, działko wodne</t>
  </si>
  <si>
    <t>immobilizer, centralny zamek, blokada kierownicy</t>
  </si>
  <si>
    <t>radiotelefon z instalacją antenową, radiotelefony przenośne motorola, latarki, lampa zespolona na dachu pojazdu, generator dźwięku i sygnałów świetlnych, naklejki herb miasta Rybnik, nazwa jednostki i nr operacyjny  (na masce, dachu, bokach i tyłu pojazdu), maszt oświetleniowy, torba R1, szyny Kramera, deska ortopedyczna kompletna,  aparaty Fenzy Aeris, maski Opti PRO, defiblyrylator AED Plus, zestaw narzędzi hydraulicznych  LUCAS  wyciągarka elektryczna z obudową kompozytową, Sthil beton-metal TS 420, Sthil piła ratownicza MS 461, Spilarki do drewna, agregat prądotwórczy ,  przenośny maszt oświetleniowy,  pompa pływająca, drabina DNW 3080, czujniki ruchu, detektor prądu AC Hot Stick, Autopompa samochodowa , linia szybkiego  natarcia  60m, działko wodne</t>
  </si>
  <si>
    <t>żuraw hydrauliczny HYVA CRANE HB50-E1</t>
  </si>
  <si>
    <t>100 roboczogodzin</t>
  </si>
  <si>
    <t>brak danych</t>
  </si>
  <si>
    <t xml:space="preserve">skrapiarka jest urządzeniem przeznaczonym do transportu lepiszczy bitumicznych lub emulsji asfaltowych </t>
  </si>
  <si>
    <t>maszyna drogowa - zamiatarka ciągniona, posiada silnik hydrauliczny zasilany z pojazdu ciągnącego,  najczęściej przez ciągnik rolniczy</t>
  </si>
  <si>
    <t>maszyna drogowa, stacjonarna, zasilana silnikiem elektrycznym</t>
  </si>
  <si>
    <t>brak licznika roboczogodzin</t>
  </si>
  <si>
    <t>623 motogodziny</t>
  </si>
  <si>
    <t>rębak gałęzi</t>
  </si>
  <si>
    <t>SR2211M</t>
  </si>
  <si>
    <t>EcoBoost; M6 Trend Edition Business 5W; kombi BS FF (ADW)</t>
  </si>
  <si>
    <t>WF0PXXGCHPKY68014</t>
  </si>
  <si>
    <t>min. 130 KM</t>
  </si>
  <si>
    <t>ok. 1 t</t>
  </si>
  <si>
    <t>do 3,5 t</t>
  </si>
  <si>
    <t>min. 80 KM</t>
  </si>
  <si>
    <t>koparko-ładowarka</t>
  </si>
  <si>
    <t>P 400 4X4</t>
  </si>
  <si>
    <t>YS2P4X40002075520</t>
  </si>
  <si>
    <t>Rozszerzone Assistance</t>
  </si>
  <si>
    <t>HIDROMEK</t>
  </si>
  <si>
    <t>HMK102S</t>
  </si>
  <si>
    <t>HMK102SKC2S220059</t>
  </si>
  <si>
    <t xml:space="preserve"> ładowarka</t>
  </si>
  <si>
    <t>przewóz osób ujętych</t>
  </si>
  <si>
    <t>inny; przewóz osób ujętych</t>
  </si>
  <si>
    <t>GLUG0069/19/KOM</t>
  </si>
  <si>
    <t>MIASTO RYBNIK</t>
  </si>
  <si>
    <t>W PRZEDNIĄ SZYBĘ SAMOCHODU UDERZYŁ KAMIEŃ; POJAZD JEZDNY;</t>
  </si>
  <si>
    <t>KOLIZJA</t>
  </si>
  <si>
    <t>ZLIKWIDOWANA - WYPŁACONO ODSZKODOWANIE</t>
  </si>
  <si>
    <t>2019-12-31 23:59:59</t>
  </si>
  <si>
    <t>2019-01-01</t>
  </si>
  <si>
    <t>GLUG0069/19/KOM00006</t>
  </si>
  <si>
    <t>2019-04-04 12:18:02</t>
  </si>
  <si>
    <t>2019-04-02 13:30:00</t>
  </si>
  <si>
    <t>GL50/9290/19</t>
  </si>
  <si>
    <t>GLUG0055/17/KOM</t>
  </si>
  <si>
    <t>USZKODZENIE SZYBY POJAZDU POSZKODOWANEGO - USZKODZENIE Z NIEZNANEJ PRZYCZYNY.</t>
  </si>
  <si>
    <t>INNE</t>
  </si>
  <si>
    <t>2017-12-31 23:59:59</t>
  </si>
  <si>
    <t>2017-01-01</t>
  </si>
  <si>
    <t>GLUG0055/17/KOM00112</t>
  </si>
  <si>
    <t>2017-01-17 10:35:00</t>
  </si>
  <si>
    <t>2017-01-13</t>
  </si>
  <si>
    <t>GL50/895/17</t>
  </si>
  <si>
    <t>ZARZĄD ZIELENI MIEJSKIEJ W RYBNIKU</t>
  </si>
  <si>
    <t>MAIL // OC // UDERZENIE KAMIENIEM W SZYBĘ SAMOCHODU</t>
  </si>
  <si>
    <t>GLUG0055/17/KOM00160</t>
  </si>
  <si>
    <t>2017-05-22 09:49:00</t>
  </si>
  <si>
    <t>2017-05-18</t>
  </si>
  <si>
    <t>GL50/8683/17</t>
  </si>
  <si>
    <t>GLUG0055/17/KOM00161</t>
  </si>
  <si>
    <t>2017-05-11 13:12:00</t>
  </si>
  <si>
    <t>2017-05-10</t>
  </si>
  <si>
    <t>GL50/7927/17</t>
  </si>
  <si>
    <t>STRAŻ MIEJSKA W RYBNIK</t>
  </si>
  <si>
    <t>AC. SZKODA BEZKONTAKTOWA Z SARNĄ. SAMOCHÓD UDERZYŁ W BARIERKI NA AUTOSTRADZIE.</t>
  </si>
  <si>
    <t>GLUG0055/17/KOM00190</t>
  </si>
  <si>
    <t>2017-05-08 16:13:00</t>
  </si>
  <si>
    <t>2017-05-06 02:30:00</t>
  </si>
  <si>
    <t>GL50/7659/17</t>
  </si>
  <si>
    <t>GLUG0002/18/KOM</t>
  </si>
  <si>
    <t>POJAZD SPRAWCY WJECHAŁ NA CZĘŚĆ PASA RUCHU POJAZDU POSZKODOWANEGO W WYNIKU CZEGO ROZBIŁ MU 2 LUSTERKA.; POJAZD JEZDNY;</t>
  </si>
  <si>
    <t>2018-12-31 23:59:59</t>
  </si>
  <si>
    <t>2018-01-01</t>
  </si>
  <si>
    <t>GLUG0002/18/KOM00106</t>
  </si>
  <si>
    <t>2018-04-06 13:18:00</t>
  </si>
  <si>
    <t>2018-04-04 10:40:00</t>
  </si>
  <si>
    <t>GL50/7406/18</t>
  </si>
  <si>
    <t>NAJECHANIA NA GAŁĄŹ.; POJAZD NIEJEZDNY;</t>
  </si>
  <si>
    <t>GLUG0002/18/KOM00182</t>
  </si>
  <si>
    <t>2018-03-30 09:57:00</t>
  </si>
  <si>
    <t>2018-03-14 13:00:00</t>
  </si>
  <si>
    <t>GL50/6923/18</t>
  </si>
  <si>
    <t>ZLIKWIDOWANA - ODMOWA</t>
  </si>
  <si>
    <t>GLUG0055/17/KOM00061</t>
  </si>
  <si>
    <t>2017-04-20 08:13:00</t>
  </si>
  <si>
    <t>2017-04-17</t>
  </si>
  <si>
    <t>GL50/6781/17</t>
  </si>
  <si>
    <t>PODCZAS PRZEJAZDU ULICĄ ŚWIERKLAŃSKĄ W RYBNIKU Z NIEZABEZPIECZONEJ PLANDEKĄ NACZEPY WYPADŁ KAMIEŃ, KTÓRY UDERZYŁ W CZOŁOWĄ SZYBĘ POJAZDU. W WYNIKU TEGO ZDARZENIA SZYBA ULEGŁA PĘKNIĘCIU</t>
  </si>
  <si>
    <t>GLUG0055/17/KOM00060</t>
  </si>
  <si>
    <t>2017-04-18 09:04:00</t>
  </si>
  <si>
    <t>2017-03-17 16:15:00</t>
  </si>
  <si>
    <t>GL50/6564/17</t>
  </si>
  <si>
    <t>NR SZKODY ZEW.: S/2081/2017;</t>
  </si>
  <si>
    <t>GLUG0055/17/KOM00002</t>
  </si>
  <si>
    <t>2017-04-12 08:38:00</t>
  </si>
  <si>
    <t>2017-04-10 08:00:00</t>
  </si>
  <si>
    <t>GL50/6346/17</t>
  </si>
  <si>
    <t>NR SZKODY ZEW.: S/2080/2017;</t>
  </si>
  <si>
    <t>GLUG0055/17/KOM00140</t>
  </si>
  <si>
    <t>2017-04-12 08:32:00</t>
  </si>
  <si>
    <t>2017-04-11 08:00:00</t>
  </si>
  <si>
    <t>GL50/6343/17</t>
  </si>
  <si>
    <t>OC - SPRAWCA WYMUSIŁ PIERSZEŃSTWO I UDERZYŁ W POJAZD POSZKODOWANEGO STATUS POJAZDU: JEZDNY</t>
  </si>
  <si>
    <t>GLUG0055/17/KOM00092</t>
  </si>
  <si>
    <t>2017-04-07 15:35:00</t>
  </si>
  <si>
    <t>2017-04-05 23:45:00</t>
  </si>
  <si>
    <t>GL50/6122/17</t>
  </si>
  <si>
    <t>ZAUWAŻENIE WYBITEJ PRZEDNIEJ SZYBY.; POJAZD NIEJEZDNY;</t>
  </si>
  <si>
    <t>GLUG0069/19/KOM00005</t>
  </si>
  <si>
    <t>2019-03-05 12:45:47</t>
  </si>
  <si>
    <t>2019-03-05 10:00:00</t>
  </si>
  <si>
    <t>GL50/6021/19</t>
  </si>
  <si>
    <t>SPRAWCA W TRAKCIE MIJANIA ZJECHAŁ NA PRZECIWLEGŁY PAS RUCHU I UDERZYŁ W POJAZD POSZKODOWANY; POJAZD NIEJEZDNY;</t>
  </si>
  <si>
    <t>GLUG0069/19/KOM00075</t>
  </si>
  <si>
    <t>2019-02-28 15:20:49</t>
  </si>
  <si>
    <t>2019-02-28 13:00:00</t>
  </si>
  <si>
    <t>GL50/5643/19</t>
  </si>
  <si>
    <t>GLUG0055/17/KOM00196</t>
  </si>
  <si>
    <t>2017-03-28 14:42:00</t>
  </si>
  <si>
    <t>2017-03-23</t>
  </si>
  <si>
    <t>GL50/5486/17</t>
  </si>
  <si>
    <t>BRAK INFORMACJI.</t>
  </si>
  <si>
    <t>2017-03-24 14:28:00</t>
  </si>
  <si>
    <t>2017-03-23 10:00:00</t>
  </si>
  <si>
    <t>GL50/5273/17</t>
  </si>
  <si>
    <t>POJAZD SPRAWCY NAJECHAŁ NA POJAZD POSZKODOWANY.; POJAZD JEZDNY;</t>
  </si>
  <si>
    <t>GLUG0002/18/KOM00082</t>
  </si>
  <si>
    <t>2018-03-07 09:52:00</t>
  </si>
  <si>
    <t>2018-03-05 08:30:00</t>
  </si>
  <si>
    <t>GL50/4869/18</t>
  </si>
  <si>
    <t>POJ. SPRAWCY UDERZYŁ W TYŁ POJ. POSZKODOWANEGO.; POJAZD JEZDNY;</t>
  </si>
  <si>
    <t>GLUG0069/19/KOM00072</t>
  </si>
  <si>
    <t>2019-02-18 19:40:00</t>
  </si>
  <si>
    <t>2019-02-18 18:00:00</t>
  </si>
  <si>
    <t>GL50/4624/19</t>
  </si>
  <si>
    <t>GLUG0247/16/KOM</t>
  </si>
  <si>
    <t>FREZARKA BYŁA WIEZIONA NA LAWECIE I WJEŻDŻAJĄC POD MOST ZAHACZYŁA O NIEGO ELEWATOREM USZKADZAJĄC TĄ CZĘŚĆ.</t>
  </si>
  <si>
    <t>2016-12-31 23:59:59</t>
  </si>
  <si>
    <t>2016-01-01</t>
  </si>
  <si>
    <t>GLUG0247/16/KOM00153</t>
  </si>
  <si>
    <t>2016-03-16 12:00:00</t>
  </si>
  <si>
    <t>2016-03-15 12:30:00</t>
  </si>
  <si>
    <t>GL50/4359/16</t>
  </si>
  <si>
    <t>GLUG0055/17/KOM00029</t>
  </si>
  <si>
    <t>2017-03-08 00:24:00</t>
  </si>
  <si>
    <t>2017-03-06 09:20:00</t>
  </si>
  <si>
    <t>GL50/4120/17</t>
  </si>
  <si>
    <t>MIEJSKI OŚRODEK SPORTU I REKREACJI W RYBNIKU</t>
  </si>
  <si>
    <t>GLUG0002/18/KOM00042</t>
  </si>
  <si>
    <t>2018-02-14 13:07:00</t>
  </si>
  <si>
    <t>2018-02-09 13:30:00</t>
  </si>
  <si>
    <t>GL50/3220/18</t>
  </si>
  <si>
    <t>AC - USZKODZENIE PODCZAS PARKOWANIA.</t>
  </si>
  <si>
    <t>GLUG0247/16/KOM00134</t>
  </si>
  <si>
    <t>2016-02-26 09:36:00</t>
  </si>
  <si>
    <t>2016-02-25 11:55:00</t>
  </si>
  <si>
    <t>GL50/3213/16</t>
  </si>
  <si>
    <t>SR72300</t>
  </si>
  <si>
    <t>AWARIA SILNIKA;</t>
  </si>
  <si>
    <t>AWARIA</t>
  </si>
  <si>
    <t>Assistance</t>
  </si>
  <si>
    <t>GLUG0002/18/KOM00001</t>
  </si>
  <si>
    <t>2018-12-12 09:12:00</t>
  </si>
  <si>
    <t>2018-12-12 09:00:00</t>
  </si>
  <si>
    <t>GL50/28553/18</t>
  </si>
  <si>
    <t>W ZAMIATARCE OTWORZYŁA SIĘ BOCZNA KLAPA, KTÓRA UDERZYŁA W ZAPARKOWANY SAMOCHÓD POSZKODOWANEGO.; POJAZD JEZDNY;</t>
  </si>
  <si>
    <t>GLUG0002/18/KOM00089</t>
  </si>
  <si>
    <t>2018-11-21 15:25:00</t>
  </si>
  <si>
    <t>2018-11-07 20:30:00</t>
  </si>
  <si>
    <t>GL50/26552/18</t>
  </si>
  <si>
    <t>SPRAWCA WJECHAŁ W TYŁ POJAZDU POSZKODOWANEGO; POJAZD JEZDNY;</t>
  </si>
  <si>
    <t>2019-05-09 23:59:59</t>
  </si>
  <si>
    <t>2018-05-10</t>
  </si>
  <si>
    <t>GLUG0002/18/KOM00215</t>
  </si>
  <si>
    <t>2018-11-21 10:55:00</t>
  </si>
  <si>
    <t>2018-11-19 12:00:00</t>
  </si>
  <si>
    <t>GL50/26476/18</t>
  </si>
  <si>
    <t>POJAZD SPRAWCY UDERZYŁ W ZAPARKOWANY POJAZD POSZKODOWANY. STATUS POJAZDU: JEZDNY</t>
  </si>
  <si>
    <t>2018-12-07 23:59:59</t>
  </si>
  <si>
    <t>2017-12-08</t>
  </si>
  <si>
    <t>GLUG0055/17/KOM00258</t>
  </si>
  <si>
    <t>2017-12-18 09:49:00</t>
  </si>
  <si>
    <t>2017-12-12 07:45:00</t>
  </si>
  <si>
    <t>GL50/23994/17</t>
  </si>
  <si>
    <t>PODCZAS ODŚNIEŻANIA KIEROWCA USZKODZIŁ PRZÓD</t>
  </si>
  <si>
    <t>GLUG0055/17/KOM00209</t>
  </si>
  <si>
    <t>2017-02-08 09:05:00</t>
  </si>
  <si>
    <t>2017-02-02 12:00:00</t>
  </si>
  <si>
    <t>GL50/2379/17</t>
  </si>
  <si>
    <t>POSZK. WPADŁ W POŚLIZG I WJECHAŁ DO ROWU.</t>
  </si>
  <si>
    <t>GLUG0055/17/KOM00151</t>
  </si>
  <si>
    <t>2017-01-05 10:41:00</t>
  </si>
  <si>
    <t>2017-01-04</t>
  </si>
  <si>
    <t>GL50/234/17</t>
  </si>
  <si>
    <t>POJAZD SPRAWCY COFAJĄC NAJECHAŁ NA PRZÓD POJAZDU POSZKODOWANEGO; POJAZD JEZDNY;</t>
  </si>
  <si>
    <t>2018-01-12 23:59:59</t>
  </si>
  <si>
    <t>GLUG0055/17/KOM00208</t>
  </si>
  <si>
    <t>2017-12-01 12:47:00</t>
  </si>
  <si>
    <t>2017-12-01 11:08:00</t>
  </si>
  <si>
    <t>GL50/22626/17</t>
  </si>
  <si>
    <t>SPRAWCA JADĄCY ZESPOŁEM POJAZDÓW ZAHACZYŁ PRZYCZEPĄ O POJAZD POSZKODOWANY USZKADZAJĄC GO.; POJAZD JEZDNY;</t>
  </si>
  <si>
    <t>GLUG0002/18/KOM00111</t>
  </si>
  <si>
    <t>2018-10-05 16:40:00</t>
  </si>
  <si>
    <t>2018-10-05 09:15:00</t>
  </si>
  <si>
    <t>GL50/22419/18</t>
  </si>
  <si>
    <t>SR88986</t>
  </si>
  <si>
    <t>SAMOCHÓD ZOSTAŁ ZAPARKOANY PO POWROCIE Z PRACY NA UL. WYSOKIEJ  W RYBNIKU-CENTRUM NA PARKINGU WZDŁUŻ DROGI. RANO GDY PRZYSZEDŁEM DO SAMOCHODU BYŁA INFORMACJA (ZAWIADOMIENIE) IŻ SAMOCHÓD KTÓRYM SIĘ PORUSZAŁEM ZOSTAŁ USZKODZONY I MAM ZGŁOSIĆ SIĘ NA POLICJĘ. PO WIZYCIE NA KOMISARIACIE O</t>
  </si>
  <si>
    <t>GLUG0055/17/KOM00030</t>
  </si>
  <si>
    <t>2018-01-03 22:07:00</t>
  </si>
  <si>
    <t>2017-11-23 21:30:00</t>
  </si>
  <si>
    <t>GL50/213/18</t>
  </si>
  <si>
    <t>KIERUJĄCY POJAZDEM POSZKODOWANYM PARKUJĄC TYŁEM UDERZYŁ W BARIERKĘ DO PRZYPINANIA ROWERÓW; POJAZD JEZDNY;</t>
  </si>
  <si>
    <t>GLUG0069/19/KOM00004</t>
  </si>
  <si>
    <t>2019-08-01 11:10:10</t>
  </si>
  <si>
    <t>2019-07-29 12:45:00</t>
  </si>
  <si>
    <t>GL50/20740/19</t>
  </si>
  <si>
    <t>SPRAWCA COFAJĄC NAJECHAŁ NA OGRODZENIE;</t>
  </si>
  <si>
    <t>GLUG0002/18/KOM00099</t>
  </si>
  <si>
    <t>2018-09-14 11:12:00</t>
  </si>
  <si>
    <t>2018-09-06 11:00:00</t>
  </si>
  <si>
    <t>GL50/20443/18</t>
  </si>
  <si>
    <t>DZIAŁANIE INNYCH CZYNNIKÓW</t>
  </si>
  <si>
    <t>2017-08-26</t>
  </si>
  <si>
    <t>GLUG0055/17/KOM00248</t>
  </si>
  <si>
    <t>2017-11-02 12:33:00</t>
  </si>
  <si>
    <t>2017-10-26</t>
  </si>
  <si>
    <t>GL50/20287/17</t>
  </si>
  <si>
    <t>GLUG0247/16/KOM00081</t>
  </si>
  <si>
    <t>2016-12-22 12:52:00</t>
  </si>
  <si>
    <t>2016-12-19</t>
  </si>
  <si>
    <t>GL50/20068/16</t>
  </si>
  <si>
    <t>KAMIEŃ Z POD KÓŁ NIEZNANEGO POJAZDU UDERZYŁ W POJAZD POSZKODOWANEGO.</t>
  </si>
  <si>
    <t>2016-10-06</t>
  </si>
  <si>
    <t>GLUG0247/16/KOM00041</t>
  </si>
  <si>
    <t>2016-12-22 12:06:00</t>
  </si>
  <si>
    <t>2016-12-16 00:30:00</t>
  </si>
  <si>
    <t>GL50/20037/16</t>
  </si>
  <si>
    <t>GLUG0247/16/KOM00003</t>
  </si>
  <si>
    <t>2016-12-20 15:58:00</t>
  </si>
  <si>
    <t>2016-12-15</t>
  </si>
  <si>
    <t>GL50/19870/16</t>
  </si>
  <si>
    <t>PODCZAS COFANIA NA PARKINGU KIERUJĄCY WJECHAŁ W SŁUPEK USZKADZAJĄC POJAZD; POJAZD JEZDNY;</t>
  </si>
  <si>
    <t>GLUG0002/18/KOM00006</t>
  </si>
  <si>
    <t>2018-09-04 15:39:00</t>
  </si>
  <si>
    <t>2018-08-31 11:00:00</t>
  </si>
  <si>
    <t>GL50/19596/18</t>
  </si>
  <si>
    <t>W WYNIKU WJAZDU PRZEZ POJAZD Z PASA DO LEWOSKRĘTU NA PAS DO JAZDY NA WPROST I PRZYHAMOWANIU POJAZDU ZOSTAŁEM UDERZONY W TYŁ PRZEZ POJAZD PORUSZAJĄCY SIĘ ZAMNĄ</t>
  </si>
  <si>
    <t>GLUG0055/17/KOM00114</t>
  </si>
  <si>
    <t>2017-01-31 22:08:00</t>
  </si>
  <si>
    <t>2017-01-28 12:30:00</t>
  </si>
  <si>
    <t>GL50/1923/17</t>
  </si>
  <si>
    <t>2017-09-15</t>
  </si>
  <si>
    <t>GLUG0055/17/KOM00250</t>
  </si>
  <si>
    <t>2017-10-16 13:50:00</t>
  </si>
  <si>
    <t>2017-10-02</t>
  </si>
  <si>
    <t>GL50/18974/17</t>
  </si>
  <si>
    <t>2016-01-13</t>
  </si>
  <si>
    <t>GLUG0247/16/KOM00161</t>
  </si>
  <si>
    <t>2016-12-05 09:11:00</t>
  </si>
  <si>
    <t>2016-12-01</t>
  </si>
  <si>
    <t>GL50/18714/16</t>
  </si>
  <si>
    <t>W ZAPARKOWANY SAMOCHÓD POSZK. UDERZYŁ INNY POJ.</t>
  </si>
  <si>
    <t>REZYGNACJA Z ROSZCZEŃ</t>
  </si>
  <si>
    <t>GLUG0247/16/KOM00110</t>
  </si>
  <si>
    <t>2016-11-25 10:16:00</t>
  </si>
  <si>
    <t>2016-08-19</t>
  </si>
  <si>
    <t>GL50/18132/16</t>
  </si>
  <si>
    <t>SPRAWCA UDERZYŁ W ZAPARKOWANY POJAZD POSZKODOWANY</t>
  </si>
  <si>
    <t>GLUG0002/18/KOM00092</t>
  </si>
  <si>
    <t>2018-08-13 15:46:00</t>
  </si>
  <si>
    <t>2018-07-10 12:30:00</t>
  </si>
  <si>
    <t>GL50/17956/18</t>
  </si>
  <si>
    <t>ZATRZASNIETE KLUCZYKI W BAGAZNIKU;</t>
  </si>
  <si>
    <t>2018-08-11 09:12:55</t>
  </si>
  <si>
    <t>2018-08-11 09:03:00</t>
  </si>
  <si>
    <t>GL50/17731/18</t>
  </si>
  <si>
    <t>Z SAMOCHODU SPRAWCY WYLECIAŁY PRZEWOŻONE KAMIENIE I USZKODZIŁY PRZEDNIĄ SZYBĘ W SAMOCHODZIE POSZK. STATUS POJAZDU: JEZDNY</t>
  </si>
  <si>
    <t>GLUG0247/16/KOM00138</t>
  </si>
  <si>
    <t>2016-11-15 08:47:00</t>
  </si>
  <si>
    <t>2016-11-14 15:40:00</t>
  </si>
  <si>
    <t>GL50/17506/16</t>
  </si>
  <si>
    <t>SPRAWCA CHCĄC ZAWRÓCIĆ NA SKRZYŻOWANIU ZAHACZYŁ PRZEDNIM ZDERZAKIEM O POJ. POSZK. STATUS POJAZDU: JEZDNY</t>
  </si>
  <si>
    <t>2016-11-14 17:02:00</t>
  </si>
  <si>
    <t>2016-11-14 16:00:00</t>
  </si>
  <si>
    <t>GL50/17491/16</t>
  </si>
  <si>
    <t>SPECJALNY OŚRODEK SZKOLNO#WYCHOWAWCZY W RYBNIKU</t>
  </si>
  <si>
    <t>W TRAKCIE LIKWIDACJI</t>
  </si>
  <si>
    <t>GLUG0069/19/KOM00219</t>
  </si>
  <si>
    <t>2019-06-27 14:40:28</t>
  </si>
  <si>
    <t>2019-06-10 12:45:00</t>
  </si>
  <si>
    <t>GL50/17412/19</t>
  </si>
  <si>
    <t>USZKODZENIE TYLNEJ SZYBY WSKUTEK UDERZENIA KAMIENIEM SPOD CIĄGNIKA KOSIARKI.; POJAZD NIEJEZDNY;</t>
  </si>
  <si>
    <t>2017-09-27 10:46:00</t>
  </si>
  <si>
    <t>2017-09-27 09:00:00</t>
  </si>
  <si>
    <t>GL50/17363/17</t>
  </si>
  <si>
    <t>2017-06-19</t>
  </si>
  <si>
    <t>GLUG0055/17/KOM00242</t>
  </si>
  <si>
    <t>2017-09-25</t>
  </si>
  <si>
    <t>2017-09-22</t>
  </si>
  <si>
    <t>GL50/17286/17</t>
  </si>
  <si>
    <t>WYJEŻDŻAJĄC Z PARKINGU NA LOTNISKU W KRAKOWIE KIEROWCA ZBYT DALEGO WYJECHAŁ POJAZDEM W NASTĘPSTWIE PRZEJEŻDŻAJĄCY SAMOCHÓD OTARŁ PRZÓD SAMOCHODU HYUNDAI SR7500G; POJAZD JEZDNY;</t>
  </si>
  <si>
    <t>2019-06-19 14:56:37</t>
  </si>
  <si>
    <t>2019-06-16 10:25:00</t>
  </si>
  <si>
    <t>GL50/16684/19</t>
  </si>
  <si>
    <t>PRZEZ NIEUWAGĘ OSOBIE STOCZYŁ SIĘ SAMOCHÓD I USZKODZIŁ PŁOT W WYNIKU KOLIZJI.; POJAZD JEZDNY;</t>
  </si>
  <si>
    <t>GLUG0002/18/KOM00153</t>
  </si>
  <si>
    <t>2018-07-27 09:01:41</t>
  </si>
  <si>
    <t>2018-07-26 13:10:00</t>
  </si>
  <si>
    <t>GL50/16610/18</t>
  </si>
  <si>
    <t>PODCZAS PRACY SŁUŻB KOMUNALNYCH DOSZŁO DO USZKODZENIA PRZEZ ICH POJAZD ZAPARKOWANEGO POJAZDU SPRAWCY.; POJAZD JEZDNY;</t>
  </si>
  <si>
    <t>GLUG0069/19/KOM00073</t>
  </si>
  <si>
    <t>2019-06-17 14:29:27</t>
  </si>
  <si>
    <t>2019-06-13 19:30:00</t>
  </si>
  <si>
    <t>GL50/16313/19</t>
  </si>
  <si>
    <t>ODPRYSK KAMIENIA SPOD SZCZOTKI.; POJAZD NIEJEZDNY;</t>
  </si>
  <si>
    <t>GLUG0069/19/KOM00124</t>
  </si>
  <si>
    <t>2019-06-14 14:39:14</t>
  </si>
  <si>
    <t>2019-06-14 08:00:00</t>
  </si>
  <si>
    <t>GL50/16146/19</t>
  </si>
  <si>
    <t>GLUG0247/16/KOM00175</t>
  </si>
  <si>
    <t>2016-10-17 13:38:00</t>
  </si>
  <si>
    <t>2016-10-13</t>
  </si>
  <si>
    <t>GL50/16081/16</t>
  </si>
  <si>
    <t>2016-10-17 14:13:00</t>
  </si>
  <si>
    <t>GL50/16079/16</t>
  </si>
  <si>
    <t>GLUG0247/16/KOM00186</t>
  </si>
  <si>
    <t>2016-10-12 08:39:00</t>
  </si>
  <si>
    <t>2016-10-10</t>
  </si>
  <si>
    <t>GL50/15807/16</t>
  </si>
  <si>
    <t>SR72400</t>
  </si>
  <si>
    <t>2017-09-04 14:43:00</t>
  </si>
  <si>
    <t>2017-09-04 08:00:00</t>
  </si>
  <si>
    <t>GL50/15685/17</t>
  </si>
  <si>
    <t>UDERZENIE KAMIENIEM W SZYBĘ PODCZAS JAZDY; POJAZD JEZDNY;</t>
  </si>
  <si>
    <t>2019-06-05 08:49:19</t>
  </si>
  <si>
    <t>2019-05-27 18:20:00</t>
  </si>
  <si>
    <t>GL50/15025/19</t>
  </si>
  <si>
    <t>PODCZAS JAZDY POJAZD SPRAWCY PRZERWAŁ KABEL ŚWIATŁOWODOWY;</t>
  </si>
  <si>
    <t>GLUG0002/18/KOM00095</t>
  </si>
  <si>
    <t>2018-07-04 11:50:00</t>
  </si>
  <si>
    <t>2018-04-24</t>
  </si>
  <si>
    <t>GL50/14681/18</t>
  </si>
  <si>
    <t>SPRAWCA UDERZYŁ W TYŁ SAMOCHODU POSZKODOWANEGO; POJAZD JEZDNY;</t>
  </si>
  <si>
    <t>GLUG0002/18/KOM00169</t>
  </si>
  <si>
    <t>2018-07-03 12:04:00</t>
  </si>
  <si>
    <t>2018-07-03 10:00:00</t>
  </si>
  <si>
    <t>GL50/14583/18</t>
  </si>
  <si>
    <t>MIEJSKI DOM POMOCY SPOŁECZNEJ W RYBNIKU</t>
  </si>
  <si>
    <t>NAJECHANIE PRAWYM BOKIEM SAMOCHODU NA NISKI ELEMENT BETONOWY; POJAZD JEZDNY;</t>
  </si>
  <si>
    <t>GLUG0002/18/KOM00034</t>
  </si>
  <si>
    <t>2018-06-20 16:14:00</t>
  </si>
  <si>
    <t>2018-06-16 22:30:00</t>
  </si>
  <si>
    <t>GL50/13534/18</t>
  </si>
  <si>
    <t>KLIENT PODCZAS WYJŻDŻANIA OTARŁ SWÓJ POJAZD USZKADZAJĄC GO.</t>
  </si>
  <si>
    <t>GLUG0055/17/KOM00034</t>
  </si>
  <si>
    <t>2017-08-01 10:00:00</t>
  </si>
  <si>
    <t>2017-07-28 13:00:00</t>
  </si>
  <si>
    <t>GL50/13528/17</t>
  </si>
  <si>
    <t>PODCZAS KOSZENIA POBOCZA SPRAWCA (CIAGNIK)- KAMIEŃ ODPRYSŁ SPOD POJAZDU SPRAWCY UDERZYŁ W SZYBĘ POJAZDU POSZKODWANEGO. STATUS POJAZDU: JEZDNY</t>
  </si>
  <si>
    <t>2018-05-18 23:59:59</t>
  </si>
  <si>
    <t>2017-05-19</t>
  </si>
  <si>
    <t>GLUG0055/17/KOM00226</t>
  </si>
  <si>
    <t>2017-07-31 14:25:00</t>
  </si>
  <si>
    <t>2017-07-20 12:40:00</t>
  </si>
  <si>
    <t>GL50/13471/17</t>
  </si>
  <si>
    <t>2016-08-24</t>
  </si>
  <si>
    <t>GLUG0247/16/KOM00222</t>
  </si>
  <si>
    <t>2016-08-29 11:39:00</t>
  </si>
  <si>
    <t>2016-08-28 15:30:00</t>
  </si>
  <si>
    <t>GL50/13457/16</t>
  </si>
  <si>
    <t>OC PPM - SPRAWCA WJECHAŁ W TYŁ POJAZDU POSZK. STATUS POJAZDU: JEZDNY</t>
  </si>
  <si>
    <t>GLUG0247/16/KOM00083</t>
  </si>
  <si>
    <t>2016-08-29 12:28:00</t>
  </si>
  <si>
    <t>2016-08-26 18:00:00</t>
  </si>
  <si>
    <t>GL50/13423/16</t>
  </si>
  <si>
    <t>SPRAWCA ZJECHAŁ NA PAS RUCHU KIERUJĄCEGO POJAZDEM POSZKODOWANYM USZKADZAJĄC GO.; POJAZD JEZDNY;</t>
  </si>
  <si>
    <t>GLUG0002/18/KOM00098</t>
  </si>
  <si>
    <t>2018-06-14 21:15:00</t>
  </si>
  <si>
    <t>2018-06-14 19:40:00</t>
  </si>
  <si>
    <t>GL50/13055/18</t>
  </si>
  <si>
    <t>GLUG0247/16/KOM00217</t>
  </si>
  <si>
    <t>2016-08-22 14:16:00</t>
  </si>
  <si>
    <t>GL50/13032/16</t>
  </si>
  <si>
    <t>UDERZENIE KAMIENIEM W PRZEDNIĄ SZYBĘ; POJAZD JEZDNY;</t>
  </si>
  <si>
    <t>2019-05-14 15:29:03</t>
  </si>
  <si>
    <t>2019-05-06 17:00:00</t>
  </si>
  <si>
    <t>GL50/12750/19</t>
  </si>
  <si>
    <t>UDERZENIE W KOSZ NA ŚMIECI PODCZAS COFANIA; POJAZD JEZDNY;</t>
  </si>
  <si>
    <t>2018-06-07 13:35:00</t>
  </si>
  <si>
    <t>2018-06-04 12:00:00</t>
  </si>
  <si>
    <t>GL50/12358/18</t>
  </si>
  <si>
    <t>GLUG0055/17/KOM00157</t>
  </si>
  <si>
    <t>2017-07-03 15:44:00</t>
  </si>
  <si>
    <t>2017-06-12</t>
  </si>
  <si>
    <t>GL50/11669/17</t>
  </si>
  <si>
    <t>2017-06-29 14:36:00</t>
  </si>
  <si>
    <t>2017-06-24</t>
  </si>
  <si>
    <t>GL50/11437/17</t>
  </si>
  <si>
    <t>POCZAS JAZDY W POJ. UBEZPIECZONY UDERZYŁ KAMIEŃ POWODUJĄC JEJ USZKODZENIE</t>
  </si>
  <si>
    <t>GLUG0055/17/KOM00200</t>
  </si>
  <si>
    <t>2017-06-19 13:13:00</t>
  </si>
  <si>
    <t>2017-06-16 10:40:00</t>
  </si>
  <si>
    <t>GL50/10524/17</t>
  </si>
  <si>
    <t>SPRAWCA PODCZAS WYKONYWANIU MANEWRU OMIJANIA UDERZYŁ W POSZKODOWANEGO.; POJAZD JEZDNY;</t>
  </si>
  <si>
    <t>GLUG0002/18/KOM00158</t>
  </si>
  <si>
    <t>2018-05-17 09:33:00</t>
  </si>
  <si>
    <t>2018-05-15 10:00:00</t>
  </si>
  <si>
    <t>GL50/10523/18</t>
  </si>
  <si>
    <t>AC-PODCZAS ŁADOWANIA GRUZU SPADŁ KAMIEŃ KTÓRY PO ODBICIU SIĘ USZKODZIŁ PRZEDNIĄ SZYBĘ CZOŁOWĄ W POJEŹDZIE.</t>
  </si>
  <si>
    <t>GLUG0055/17/KOM00136</t>
  </si>
  <si>
    <t>2017-06-12 18:25:00</t>
  </si>
  <si>
    <t>2017-06-07 11:20:00</t>
  </si>
  <si>
    <t>GL50/10167/17</t>
  </si>
  <si>
    <t>GLUG0247/16/KOM00001</t>
  </si>
  <si>
    <t>2016-06-28 16:05:00</t>
  </si>
  <si>
    <t>2016-06-28</t>
  </si>
  <si>
    <t>GL50/10088/16</t>
  </si>
  <si>
    <t>GLUG0002/18/KOM00046</t>
  </si>
  <si>
    <t>2018-12-05 14:25:00</t>
  </si>
  <si>
    <t>2018-12-05 12:30:00</t>
  </si>
  <si>
    <t>GL20/14094/18</t>
  </si>
  <si>
    <t>BLS OBCY</t>
  </si>
  <si>
    <t>2017-01-23 10:16:00</t>
  </si>
  <si>
    <t>2017-01-19</t>
  </si>
  <si>
    <t>CA79/509/17</t>
  </si>
  <si>
    <t>Umowa generalna</t>
  </si>
  <si>
    <t>Nr rej. pojazdu</t>
  </si>
  <si>
    <t>Ubezpieczony</t>
  </si>
  <si>
    <t>Ubezpieczający</t>
  </si>
  <si>
    <t>Szkoda opis</t>
  </si>
  <si>
    <t>Przyczyna szkody</t>
  </si>
  <si>
    <t>Status szkody</t>
  </si>
  <si>
    <t>Rez szkody zgłoszone</t>
  </si>
  <si>
    <t>Regresy uzyskane</t>
  </si>
  <si>
    <t>Wypłaty odszkodowań</t>
  </si>
  <si>
    <t>Data zakończ. ochrony</t>
  </si>
  <si>
    <t>Data rozpocz. ochrony</t>
  </si>
  <si>
    <t>Rok polisowy</t>
  </si>
  <si>
    <t>Produkt</t>
  </si>
  <si>
    <t>Polisa</t>
  </si>
  <si>
    <t>Data zgłoszenia szkody</t>
  </si>
  <si>
    <t>Data powstania szkody</t>
  </si>
  <si>
    <t>Szkoda</t>
  </si>
  <si>
    <t>UNIQA</t>
  </si>
  <si>
    <t>HESTIA</t>
  </si>
  <si>
    <t>OC ppm</t>
  </si>
  <si>
    <t>ilość szkód zgłoszonych</t>
  </si>
  <si>
    <t>ilość szkód odmówionych tzw. zerowych</t>
  </si>
  <si>
    <t>ilość szkód wypłaconych</t>
  </si>
  <si>
    <t>kwota wypłaty</t>
  </si>
  <si>
    <t>ilość szkód w rezerwie</t>
  </si>
  <si>
    <t>kwota zabezpieczonych rezerw</t>
  </si>
  <si>
    <t>1 rezygnacja</t>
  </si>
  <si>
    <t>87 650,11 zł *</t>
  </si>
  <si>
    <t>ASSISTANCE</t>
  </si>
  <si>
    <t>*odzyskano z regresu 11 745,75 zł</t>
  </si>
  <si>
    <t>RAZEM:</t>
  </si>
  <si>
    <t>Szczegółowy wykaz szkód od 2016 roku</t>
  </si>
  <si>
    <t xml:space="preserve"> skrzyniowy, przeznaczenie oczyszczanie dróg</t>
  </si>
  <si>
    <t>zamiatarka uliczna, chodnikowa</t>
  </si>
  <si>
    <t>zamiatarka drogowa</t>
  </si>
  <si>
    <t>pojazd przed rejestracją</t>
  </si>
  <si>
    <t>Uwagi / informacje dodatkowe</t>
  </si>
  <si>
    <r>
      <t xml:space="preserve">pojazd nie jest aktualnie własnością Zamawiającego; pojazd zostanie zakupiony do końca 2019 roku, tj. jeszcze przed początkiem okresu ubezpieczenia; Zamawiający nie dysponuje innymi danymi niż podane w wykazie, zgodnie z praktyyką rynku podane informacje są wystarczające do skalkulowania składki ubezpieczeniowej
</t>
    </r>
    <r>
      <rPr>
        <b/>
        <sz val="11"/>
        <color indexed="8"/>
        <rFont val="Cambria"/>
        <family val="1"/>
      </rPr>
      <t>Uwaga:</t>
    </r>
    <r>
      <rPr>
        <sz val="11"/>
        <color indexed="8"/>
        <rFont val="Cambria"/>
        <family val="1"/>
      </rPr>
      <t xml:space="preserve"> brak bardziej szczegółowych danych o pojeździe - pojazd typu m.in. Peugeot Boxera</t>
    </r>
  </si>
  <si>
    <r>
      <t xml:space="preserve">pojazd nie jest aktualnie własnością Zamawiającego; pojazd zostanie zakupiony do końca 2019 roku, tj. jeszcze przed początkiem okresu ubezpieczenia; Zamawiający nie dysponuje innymi danymi niż podane w wykazie, zgodnie z praktyyką rynku podane informacje są wystarczające do skalkulowania składki ubezpieczeniowej
</t>
    </r>
    <r>
      <rPr>
        <b/>
        <sz val="11"/>
        <color indexed="8"/>
        <rFont val="Cambria"/>
        <family val="1"/>
      </rPr>
      <t>Uwaga:</t>
    </r>
    <r>
      <rPr>
        <sz val="11"/>
        <color indexed="8"/>
        <rFont val="Cambria"/>
        <family val="1"/>
      </rPr>
      <t xml:space="preserve"> brak bardziej szczegółowych danych o pojeździe - pojazd typu m.in. VW Caddy</t>
    </r>
  </si>
  <si>
    <t>Suma ubezpieczenia AC</t>
  </si>
  <si>
    <t xml:space="preserve">Liczba pojazdów do ubezpieczenia: </t>
  </si>
  <si>
    <t>Wymagany zakres ubezpieczenia</t>
  </si>
  <si>
    <t>MAIL// AC// W TRAKCIE PODEJMOWANIA INTERWENCJI PRZEZ PATROL STRAŻY MIEJSKIEJ W STOSUNKU DO MĘŻCZYZNY BĘDĄCEGO POD WPŁYWEM ALKOHOLU BĄDŹ ŚRODKÓW ODURZAJĄCYCH DOSZŁO DO USZKODZENIA PRZEZ TEGO MĘŻCZYZNĘ POJAZDU</t>
  </si>
  <si>
    <t>AC - OPERATOR POZOSTAWIŁ ŁADOWARKĘ NA TERENIE KOMPOSTOWNI ZZM RYBNIK UL. POD LASEM 64 I UDAŁ SIĘ DO POMIESZCZENIA SOCJALNEGO NA ŚNIADANIE, PO POWROCIE STWIERDZIŁ USZKODZENIE SZYBY BOCZNEJ.</t>
  </si>
  <si>
    <t>SPOD KÓŁ POJAZDU SPRAWCY WYSKOCZYŁ KAMIEŃ I UDERZYŁ W SZYBĘ POJAZDU POSZKODOWANEGO</t>
  </si>
  <si>
    <t>USZKODZENIE POJAZDU PODCZAS WJEZDZANIA DO GARAŻU</t>
  </si>
  <si>
    <t>ZBITA SZYBA</t>
  </si>
  <si>
    <t>AC /USZKODOZNA BURTA POJAZDU</t>
  </si>
  <si>
    <t>AC// ZBICIU ULEGŁA LEWA SZYBA DRZWI</t>
  </si>
  <si>
    <t xml:space="preserve">ZAGUNIENIE KLUCZYKÓW </t>
  </si>
  <si>
    <t>USZKODZENIE DRZWI, KTÓRE ZAUWAŻONO NA PARKINGU</t>
  </si>
  <si>
    <t>SPRAWCA PODCZAS MANEWRU COFANIA UDERZYŁ W ZAPARKOWANY POJ. POSZK.</t>
  </si>
  <si>
    <t>AC / KAMYKI SPOD KOSIARKI SAMOJEZDNEJ USZKODZIŁY ZAPARKOWANY POJ. KLIENTA.</t>
  </si>
  <si>
    <t>POJAZD SPRAWCY NIE WYHAMOWAŁ I UDERZYŁ W TYŁ NASZEGO POJAZDU; POJAZD JEZDNY;</t>
  </si>
  <si>
    <t>SPRAWCA PRZEJEŻDŻAJĄC SAMOCHODEM ZBYT BLISKO MOJEGO SAMOCHODU UDERZYŁ SWOIM PRAWYM LUSTERKIEM BOCZNYM W MOJE LEWE LUSTERKO BOCZNE POWODUJĄC JEGO USZKODZENIE. MÓJ SAMOCHÓD W MOMENCIE KOLIZJI NIE BYŁ W RUCHU, STAŁ PRZY PRAWYM KRAWĘŻNIKU ULICY.</t>
  </si>
  <si>
    <t>AC//ZDERZENIE POJAZDÓW BOCZNE</t>
  </si>
  <si>
    <t>MAIL//OC KOM//WEDŁUG POSZKODOWANEGO Z NACZEPY O NR REJ. SR94784 SPADAŁY KAMIENIE KTÓRE UDERZYŁY W PRZEDNIĄ SZYBĘ SAMOCHODU VOLKSWAGEN. NACZEPA BYŁA W ZESTAWIE Z POJAZDEM DAF O NR REJ. SR2650F</t>
  </si>
  <si>
    <t>OC // W WYNIKU KOSZENIA POBOCZA DROGI CIĄGNIKIEM ZETOR O NR REJ. SR3029 USZKODZENIU ULEGŁA PRZEDNIA SZYBA W SAMOCHODZIE</t>
  </si>
  <si>
    <t>KIERUJĄCY POJAZDEM CHCĄC SKRĘCIĆ W ULICĘ J. KASPROWICZA Z UL. ŻUŻLOWEJ PRZEJECHAŁ ZA DALEKO.</t>
  </si>
  <si>
    <t>AC// ZAUWAŻONY GŁĘBOKI ODPRYSK SZYBY PRZEDNIEJ</t>
  </si>
  <si>
    <t>OC-PODCZAS KOSZENIA TRAWY, NASTĄPIŁO PRZESUNIĘCIE I USZKODZENIA BETONOWEGO  ELEMENTU OGRODZENIOWEGO</t>
  </si>
  <si>
    <t>AC// WOŹNICA UCZESTNICZĄCA W KOROWODZIE DOŻYNKOWYM ZAHACZYŁ WOZEM KONNYM O POJAZD POSZKODOWANY.</t>
  </si>
  <si>
    <t>AC/ KIERUJĄCA PODCZAS COFANIA UDERZYŁA W BETONOWY NAROŻNIK</t>
  </si>
  <si>
    <t>PRZY WYMIJANIU SIĘ Z SAMOCHODEM CIĘŻAROWYM ZOSTAŁA USZKODZONA PRZEDNIA SZYBA FORD TRANSIT; POJAZD JEZDNY;</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</si>
</sst>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yyyy\-mm\-dd"/>
    <numFmt numFmtId="168" formatCode="#,##0.00,&quot;zł&quot;"/>
    <numFmt numFmtId="169" formatCode="#,##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_-* #,##0.0\ _z_ł_-;\-* #,##0.0\ _z_ł_-;_-* &quot;-&quot;??\ _z_ł_-;_-@_-"/>
    <numFmt numFmtId="175" formatCode="_-* #,##0\ _z_ł_-;\-* #,##0\ _z_ł_-;_-* &quot;-&quot;??\ _z_ł_-;_-@_-"/>
    <numFmt numFmtId="176" formatCode="[$-415]dddd\,\ d\ mmmm\ yyyy"/>
    <numFmt numFmtId="177" formatCode="yyyy\-mm\-dd;@"/>
    <numFmt numFmtId="178" formatCode="0.0%"/>
    <numFmt numFmtId="179" formatCode="\R\R\R\R\-mm\-dd"/>
  </numFmts>
  <fonts count="58">
    <font>
      <sz val="11"/>
      <color theme="1"/>
      <name val="Calibri"/>
      <family val="2"/>
    </font>
    <font>
      <sz val="11"/>
      <color indexed="8"/>
      <name val="Czcionka tekstu podstawowego"/>
      <family val="2"/>
    </font>
    <font>
      <sz val="11"/>
      <color indexed="8"/>
      <name val="Calibri"/>
      <family val="2"/>
    </font>
    <font>
      <sz val="11"/>
      <name val="Calibri"/>
      <family val="2"/>
    </font>
    <font>
      <sz val="10"/>
      <color indexed="8"/>
      <name val="Calibri"/>
      <family val="2"/>
    </font>
    <font>
      <sz val="10"/>
      <name val="Arial CE"/>
      <family val="0"/>
    </font>
    <font>
      <sz val="11"/>
      <color indexed="8"/>
      <name val="Cambria"/>
      <family val="1"/>
    </font>
    <font>
      <b/>
      <sz val="11"/>
      <color indexed="8"/>
      <name val="Cambri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9"/>
      <name val="Cambria"/>
      <family val="1"/>
    </font>
    <font>
      <b/>
      <sz val="11"/>
      <name val="Cambria"/>
      <family val="1"/>
    </font>
    <font>
      <sz val="11"/>
      <name val="Cambria"/>
      <family val="1"/>
    </font>
    <font>
      <i/>
      <sz val="11"/>
      <color indexed="8"/>
      <name val="Cambria"/>
      <family val="1"/>
    </font>
    <font>
      <b/>
      <sz val="10"/>
      <name val="Cambria"/>
      <family val="1"/>
    </font>
    <font>
      <b/>
      <sz val="11"/>
      <color indexed="8"/>
      <name val="Calibri"/>
      <family val="2"/>
    </font>
    <font>
      <b/>
      <sz val="11"/>
      <name val="Calibri"/>
      <family val="2"/>
    </font>
    <font>
      <sz val="10"/>
      <name val="Cambria"/>
      <family val="1"/>
    </font>
    <font>
      <b/>
      <sz val="12"/>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Cambria"/>
      <family val="1"/>
    </font>
    <font>
      <b/>
      <sz val="11"/>
      <color theme="1"/>
      <name val="Calibri"/>
      <family val="2"/>
    </font>
    <font>
      <sz val="11"/>
      <color rgb="FF000000"/>
      <name val="Cambria"/>
      <family val="1"/>
    </font>
    <font>
      <b/>
      <sz val="11"/>
      <color theme="1"/>
      <name val="Cambri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1"/>
        <bgColor indexed="64"/>
      </patternFill>
    </fill>
    <fill>
      <patternFill patternType="solid">
        <fgColor indexed="49"/>
        <bgColor indexed="64"/>
      </patternFill>
    </fill>
    <fill>
      <patternFill patternType="solid">
        <fgColor indexed="9"/>
        <bgColor indexed="64"/>
      </patternFill>
    </fill>
    <fill>
      <patternFill patternType="solid">
        <fgColor rgb="FFFFFFFF"/>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rgb="FFA3A3FF"/>
        <bgColor indexed="64"/>
      </patternFill>
    </fill>
    <fill>
      <patternFill patternType="solid">
        <fgColor indexed="46"/>
        <bgColor indexed="64"/>
      </patternFill>
    </fill>
    <fill>
      <patternFill patternType="solid">
        <fgColor rgb="FFD5D5FF"/>
        <bgColor indexed="64"/>
      </patternFill>
    </fill>
    <fill>
      <patternFill patternType="solid">
        <fgColor rgb="FFC0C0C0"/>
        <bgColor indexed="64"/>
      </patternFill>
    </fill>
    <fill>
      <patternFill patternType="solid">
        <fgColor indexed="36"/>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thin"/>
      <top style="medium"/>
      <bottom style="medium"/>
    </border>
    <border>
      <left style="thin"/>
      <right style="medium"/>
      <top style="medium"/>
      <bottom style="medium"/>
    </border>
    <border>
      <left style="thin"/>
      <right>
        <color indexed="63"/>
      </right>
      <top style="thin"/>
      <bottom/>
    </border>
    <border>
      <left style="thin"/>
      <right style="thin"/>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5" fillId="0" borderId="0">
      <alignment/>
      <protection/>
    </xf>
    <xf numFmtId="0" fontId="2" fillId="0" borderId="0">
      <alignment vertical="center"/>
      <protection/>
    </xf>
    <xf numFmtId="0" fontId="47" fillId="27" borderId="1" applyNumberFormat="0" applyAlignment="0" applyProtection="0"/>
    <xf numFmtId="0" fontId="48"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9" fillId="0" borderId="8" applyNumberFormat="0" applyFill="0" applyAlignment="0" applyProtection="0"/>
    <xf numFmtId="0" fontId="5"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 fillId="31" borderId="9" applyNumberFormat="0" applyFont="0" applyAlignment="0" applyProtection="0"/>
    <xf numFmtId="44" fontId="2" fillId="0" borderId="0" applyFont="0" applyFill="0" applyBorder="0" applyAlignment="0" applyProtection="0"/>
    <xf numFmtId="42" fontId="2" fillId="0" borderId="0" applyFont="0" applyFill="0" applyBorder="0" applyAlignment="0" applyProtection="0"/>
    <xf numFmtId="0" fontId="53" fillId="32" borderId="0" applyNumberFormat="0" applyBorder="0" applyAlignment="0" applyProtection="0"/>
  </cellStyleXfs>
  <cellXfs count="202">
    <xf numFmtId="0" fontId="0" fillId="0" borderId="0" xfId="0" applyFont="1" applyAlignment="1">
      <alignment/>
    </xf>
    <xf numFmtId="3" fontId="6" fillId="0" borderId="10" xfId="42" applyNumberFormat="1" applyFont="1" applyFill="1" applyBorder="1" applyAlignment="1" applyProtection="1">
      <alignment horizontal="center" vertical="center"/>
      <protection locked="0"/>
    </xf>
    <xf numFmtId="0" fontId="26" fillId="33" borderId="11" xfId="0" applyFont="1" applyFill="1" applyBorder="1" applyAlignment="1" applyProtection="1">
      <alignment vertical="center"/>
      <protection/>
    </xf>
    <xf numFmtId="0" fontId="26" fillId="33" borderId="12" xfId="0" applyFont="1" applyFill="1" applyBorder="1" applyAlignment="1" applyProtection="1">
      <alignment vertical="center"/>
      <protection/>
    </xf>
    <xf numFmtId="177" fontId="26" fillId="33" borderId="13" xfId="0" applyNumberFormat="1" applyFont="1" applyFill="1" applyBorder="1" applyAlignment="1" applyProtection="1">
      <alignment vertical="center"/>
      <protection/>
    </xf>
    <xf numFmtId="0" fontId="0" fillId="0" borderId="0" xfId="0" applyFill="1" applyAlignment="1" applyProtection="1">
      <alignment vertical="center"/>
      <protection/>
    </xf>
    <xf numFmtId="177" fontId="27" fillId="34" borderId="14" xfId="0" applyNumberFormat="1" applyFont="1" applyFill="1" applyBorder="1" applyAlignment="1" applyProtection="1">
      <alignment horizontal="center" vertical="center" wrapText="1"/>
      <protection/>
    </xf>
    <xf numFmtId="3" fontId="27" fillId="34" borderId="14" xfId="42" applyNumberFormat="1"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2" fillId="0" borderId="0" xfId="54" applyFont="1" applyFill="1" applyAlignment="1" applyProtection="1">
      <alignment vertical="center"/>
      <protection/>
    </xf>
    <xf numFmtId="0" fontId="0" fillId="0" borderId="0" xfId="0" applyAlignment="1" applyProtection="1">
      <alignment/>
      <protection/>
    </xf>
    <xf numFmtId="0" fontId="0" fillId="0" borderId="0" xfId="0" applyAlignment="1" applyProtection="1">
      <alignment horizontal="center" vertical="center"/>
      <protection/>
    </xf>
    <xf numFmtId="177" fontId="0" fillId="0" borderId="0" xfId="0" applyNumberFormat="1" applyAlignment="1" applyProtection="1">
      <alignment horizontal="center" vertical="center"/>
      <protection/>
    </xf>
    <xf numFmtId="3" fontId="0" fillId="0" borderId="0" xfId="42" applyNumberFormat="1" applyFont="1" applyAlignment="1" applyProtection="1">
      <alignment horizontal="center" vertical="center"/>
      <protection/>
    </xf>
    <xf numFmtId="0" fontId="0" fillId="0" borderId="0" xfId="0" applyFill="1" applyAlignment="1" applyProtection="1">
      <alignment/>
      <protection/>
    </xf>
    <xf numFmtId="0" fontId="0" fillId="0" borderId="0" xfId="0" applyAlignment="1" applyProtection="1">
      <alignment horizontal="center"/>
      <protection/>
    </xf>
    <xf numFmtId="177" fontId="0" fillId="0" borderId="0" xfId="0" applyNumberFormat="1" applyAlignment="1" applyProtection="1">
      <alignment horizontal="center"/>
      <protection/>
    </xf>
    <xf numFmtId="3" fontId="0" fillId="0" borderId="0" xfId="42" applyNumberFormat="1" applyFont="1" applyAlignment="1" applyProtection="1">
      <alignment horizontal="center"/>
      <protection/>
    </xf>
    <xf numFmtId="0" fontId="28" fillId="0" borderId="10" xfId="0"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54" fillId="0" borderId="10" xfId="0" applyFont="1" applyBorder="1" applyAlignment="1" applyProtection="1">
      <alignment horizontal="center" vertical="center" wrapText="1"/>
      <protection locked="0"/>
    </xf>
    <xf numFmtId="3" fontId="28" fillId="0" borderId="10" xfId="0" applyNumberFormat="1" applyFont="1" applyFill="1" applyBorder="1" applyAlignment="1" applyProtection="1">
      <alignment horizontal="center" vertical="center"/>
      <protection locked="0"/>
    </xf>
    <xf numFmtId="177" fontId="28" fillId="0" borderId="10" xfId="0" applyNumberFormat="1" applyFont="1" applyFill="1" applyBorder="1" applyAlignment="1" applyProtection="1">
      <alignment horizontal="center" vertical="center"/>
      <protection locked="0"/>
    </xf>
    <xf numFmtId="3" fontId="28" fillId="0" borderId="10" xfId="42" applyNumberFormat="1"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3" fontId="29" fillId="0" borderId="10" xfId="42" applyNumberFormat="1" applyFont="1" applyFill="1" applyBorder="1" applyAlignment="1" applyProtection="1">
      <alignment horizontal="center" vertical="center"/>
      <protection locked="0"/>
    </xf>
    <xf numFmtId="0" fontId="28" fillId="35" borderId="10" xfId="0" applyFont="1" applyFill="1" applyBorder="1" applyAlignment="1" applyProtection="1">
      <alignment horizontal="center" vertical="center"/>
      <protection locked="0"/>
    </xf>
    <xf numFmtId="0" fontId="54" fillId="36" borderId="10" xfId="0" applyFont="1" applyFill="1" applyBorder="1" applyAlignment="1" applyProtection="1">
      <alignment horizontal="center" vertical="center"/>
      <protection locked="0"/>
    </xf>
    <xf numFmtId="0" fontId="54" fillId="35" borderId="10" xfId="0" applyFont="1" applyFill="1" applyBorder="1" applyAlignment="1" applyProtection="1">
      <alignment horizontal="center" vertical="center" wrapText="1"/>
      <protection locked="0"/>
    </xf>
    <xf numFmtId="0" fontId="27" fillId="34" borderId="14" xfId="0" applyFont="1" applyFill="1" applyBorder="1" applyAlignment="1" applyProtection="1">
      <alignment horizontal="center" vertical="center" wrapText="1"/>
      <protection/>
    </xf>
    <xf numFmtId="0" fontId="30" fillId="37" borderId="10" xfId="0" applyFont="1" applyFill="1" applyBorder="1" applyAlignment="1" applyProtection="1">
      <alignment horizontal="center" vertical="center"/>
      <protection locked="0"/>
    </xf>
    <xf numFmtId="0" fontId="30" fillId="37" borderId="10" xfId="0" applyFont="1" applyFill="1" applyBorder="1" applyAlignment="1" applyProtection="1">
      <alignment horizontal="center" vertical="center" wrapText="1"/>
      <protection locked="0"/>
    </xf>
    <xf numFmtId="0" fontId="30" fillId="38" borderId="10" xfId="0" applyFont="1" applyFill="1" applyBorder="1" applyAlignment="1" applyProtection="1">
      <alignment horizontal="center" vertical="center" wrapText="1"/>
      <protection locked="0"/>
    </xf>
    <xf numFmtId="0" fontId="30" fillId="37" borderId="10" xfId="0" applyFont="1" applyFill="1" applyBorder="1" applyAlignment="1" applyProtection="1">
      <alignment vertical="center" wrapText="1"/>
      <protection locked="0"/>
    </xf>
    <xf numFmtId="177" fontId="30" fillId="37" borderId="10"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center"/>
      <protection locked="0"/>
    </xf>
    <xf numFmtId="177" fontId="0" fillId="0" borderId="0" xfId="0" applyNumberFormat="1" applyAlignment="1" applyProtection="1">
      <alignment horizontal="center"/>
      <protection locked="0"/>
    </xf>
    <xf numFmtId="3" fontId="0" fillId="0" borderId="0" xfId="42" applyNumberFormat="1" applyFont="1" applyAlignment="1" applyProtection="1">
      <alignment horizontal="center"/>
      <protection locked="0"/>
    </xf>
    <xf numFmtId="0" fontId="54" fillId="0" borderId="0" xfId="0" applyFont="1" applyAlignment="1" applyProtection="1">
      <alignment vertical="center"/>
      <protection locked="0"/>
    </xf>
    <xf numFmtId="0" fontId="0" fillId="0" borderId="0" xfId="0" applyFill="1" applyAlignment="1" applyProtection="1">
      <alignment/>
      <protection locked="0"/>
    </xf>
    <xf numFmtId="3" fontId="6" fillId="0" borderId="10" xfId="42" applyNumberFormat="1" applyFont="1" applyFill="1" applyBorder="1" applyAlignment="1" applyProtection="1">
      <alignment horizontal="center" vertical="center" wrapText="1"/>
      <protection locked="0"/>
    </xf>
    <xf numFmtId="3" fontId="28" fillId="0" borderId="10" xfId="42" applyNumberFormat="1" applyFont="1" applyFill="1" applyBorder="1" applyAlignment="1" applyProtection="1">
      <alignment horizontal="center" vertical="center" wrapText="1"/>
      <protection locked="0"/>
    </xf>
    <xf numFmtId="0" fontId="0" fillId="0" borderId="0" xfId="0" applyFill="1" applyAlignment="1">
      <alignment/>
    </xf>
    <xf numFmtId="0" fontId="0" fillId="0" borderId="0" xfId="0" applyFill="1" applyAlignment="1">
      <alignment horizontal="center" vertical="center" wrapText="1"/>
    </xf>
    <xf numFmtId="0" fontId="0" fillId="0" borderId="0" xfId="0" applyFill="1" applyAlignment="1">
      <alignment wrapText="1"/>
    </xf>
    <xf numFmtId="166" fontId="0" fillId="0" borderId="0" xfId="0" applyNumberForma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39" borderId="11" xfId="0" applyFill="1" applyBorder="1" applyAlignment="1">
      <alignment vertical="center" wrapText="1"/>
    </xf>
    <xf numFmtId="49" fontId="55" fillId="39" borderId="10" xfId="0" applyNumberFormat="1" applyFont="1" applyFill="1" applyBorder="1" applyAlignment="1">
      <alignment horizontal="center" vertical="center" wrapText="1"/>
    </xf>
    <xf numFmtId="179" fontId="55" fillId="39" borderId="10" xfId="0" applyNumberFormat="1" applyFont="1" applyFill="1" applyBorder="1" applyAlignment="1">
      <alignment horizontal="center" vertical="center" wrapText="1"/>
    </xf>
    <xf numFmtId="3" fontId="55" fillId="39" borderId="10" xfId="0" applyNumberFormat="1" applyFont="1" applyFill="1" applyBorder="1" applyAlignment="1">
      <alignment horizontal="center" vertical="center" wrapText="1"/>
    </xf>
    <xf numFmtId="49" fontId="0" fillId="0" borderId="10" xfId="0" applyNumberFormat="1" applyFill="1" applyBorder="1" applyAlignment="1">
      <alignment horizontal="left" vertical="center" wrapText="1"/>
    </xf>
    <xf numFmtId="179" fontId="0" fillId="0" borderId="10" xfId="0" applyNumberFormat="1" applyFill="1" applyBorder="1" applyAlignment="1">
      <alignment horizontal="center" vertical="center" wrapText="1"/>
    </xf>
    <xf numFmtId="179" fontId="0" fillId="0" borderId="0" xfId="0" applyNumberFormat="1" applyFill="1" applyAlignment="1">
      <alignment horizontal="center" vertical="center" wrapText="1"/>
    </xf>
    <xf numFmtId="3" fontId="0" fillId="0" borderId="0" xfId="0" applyNumberFormat="1" applyFill="1" applyAlignment="1">
      <alignment horizontal="right" vertical="center" wrapText="1"/>
    </xf>
    <xf numFmtId="4" fontId="0" fillId="0" borderId="0" xfId="0" applyNumberFormat="1" applyFill="1" applyAlignment="1">
      <alignment horizontal="right" vertical="center" wrapText="1"/>
    </xf>
    <xf numFmtId="0" fontId="0" fillId="0" borderId="10" xfId="0" applyNumberFormat="1" applyFill="1" applyBorder="1" applyAlignment="1">
      <alignment horizontal="center" vertical="center" wrapText="1"/>
    </xf>
    <xf numFmtId="0" fontId="32" fillId="39"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0" fillId="0" borderId="10" xfId="0" applyFill="1" applyBorder="1" applyAlignment="1">
      <alignment vertical="center" wrapText="1"/>
    </xf>
    <xf numFmtId="0" fontId="0" fillId="39" borderId="12" xfId="0" applyFill="1" applyBorder="1" applyAlignment="1">
      <alignment vertical="center" wrapText="1"/>
    </xf>
    <xf numFmtId="0" fontId="3" fillId="39" borderId="12" xfId="0" applyFont="1" applyFill="1" applyBorder="1" applyAlignment="1">
      <alignment vertical="center" wrapText="1"/>
    </xf>
    <xf numFmtId="0" fontId="3" fillId="39" borderId="13" xfId="0" applyFont="1" applyFill="1" applyBorder="1" applyAlignment="1">
      <alignment vertical="center" wrapText="1"/>
    </xf>
    <xf numFmtId="0" fontId="3" fillId="0" borderId="0" xfId="0" applyFont="1" applyFill="1" applyAlignment="1">
      <alignment vertical="center" wrapText="1"/>
    </xf>
    <xf numFmtId="49" fontId="0" fillId="0" borderId="10" xfId="0" applyNumberFormat="1" applyFill="1" applyBorder="1" applyAlignment="1">
      <alignment horizontal="center" vertical="center" wrapText="1"/>
    </xf>
    <xf numFmtId="166" fontId="55" fillId="39" borderId="10" xfId="0" applyNumberFormat="1" applyFont="1" applyFill="1" applyBorder="1" applyAlignment="1">
      <alignment horizontal="center" vertical="center" wrapText="1"/>
    </xf>
    <xf numFmtId="166" fontId="0" fillId="0" borderId="10" xfId="0" applyNumberFormat="1" applyFill="1" applyBorder="1" applyAlignment="1">
      <alignment horizontal="right" vertical="center" wrapText="1"/>
    </xf>
    <xf numFmtId="179" fontId="0" fillId="0" borderId="14" xfId="0" applyNumberFormat="1" applyFill="1" applyBorder="1" applyAlignment="1">
      <alignment horizontal="center" vertical="center" wrapText="1"/>
    </xf>
    <xf numFmtId="166" fontId="0" fillId="0" borderId="14" xfId="0" applyNumberFormat="1" applyFill="1" applyBorder="1" applyAlignment="1">
      <alignment horizontal="right" vertical="center" wrapText="1"/>
    </xf>
    <xf numFmtId="179" fontId="55" fillId="0" borderId="15" xfId="0" applyNumberFormat="1" applyFont="1" applyFill="1" applyBorder="1" applyAlignment="1">
      <alignment horizontal="center" vertical="center" wrapText="1"/>
    </xf>
    <xf numFmtId="166" fontId="55" fillId="0" borderId="16" xfId="0" applyNumberFormat="1" applyFont="1" applyFill="1" applyBorder="1" applyAlignment="1">
      <alignment horizontal="right" vertical="center" wrapText="1"/>
    </xf>
    <xf numFmtId="1" fontId="0" fillId="0" borderId="10" xfId="0" applyNumberFormat="1" applyFill="1" applyBorder="1" applyAlignment="1">
      <alignment horizontal="center" vertical="center" wrapText="1"/>
    </xf>
    <xf numFmtId="0" fontId="55" fillId="0" borderId="0" xfId="0" applyFont="1" applyFill="1" applyAlignment="1">
      <alignment vertical="center"/>
    </xf>
    <xf numFmtId="0" fontId="0" fillId="0" borderId="10" xfId="0" applyFill="1" applyBorder="1" applyAlignment="1">
      <alignment horizontal="center" vertical="center" wrapText="1"/>
    </xf>
    <xf numFmtId="0" fontId="27" fillId="34" borderId="14" xfId="0" applyFont="1" applyFill="1" applyBorder="1" applyAlignment="1" applyProtection="1">
      <alignment horizontal="center" vertical="center" wrapText="1"/>
      <protection/>
    </xf>
    <xf numFmtId="0" fontId="27" fillId="38" borderId="12" xfId="0" applyFont="1" applyFill="1" applyBorder="1" applyAlignment="1" applyProtection="1">
      <alignment horizontal="center" vertical="center" wrapText="1"/>
      <protection locked="0"/>
    </xf>
    <xf numFmtId="0" fontId="27" fillId="38" borderId="12" xfId="0" applyFont="1" applyFill="1" applyBorder="1" applyAlignment="1" applyProtection="1">
      <alignment horizontal="center" vertical="center"/>
      <protection hidden="1"/>
    </xf>
    <xf numFmtId="0" fontId="27" fillId="40" borderId="10" xfId="0" applyFont="1" applyFill="1" applyBorder="1" applyAlignment="1">
      <alignment horizontal="center" vertical="center"/>
    </xf>
    <xf numFmtId="0" fontId="28" fillId="35" borderId="10" xfId="0" applyFont="1" applyFill="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166" fontId="28" fillId="35" borderId="10" xfId="0" applyNumberFormat="1" applyFont="1" applyFill="1" applyBorder="1" applyAlignment="1" applyProtection="1">
      <alignment horizontal="center" vertical="center"/>
      <protection hidden="1"/>
    </xf>
    <xf numFmtId="166" fontId="54" fillId="0" borderId="0" xfId="0" applyNumberFormat="1" applyFont="1" applyAlignment="1" applyProtection="1">
      <alignment vertical="center"/>
      <protection locked="0"/>
    </xf>
    <xf numFmtId="166" fontId="28" fillId="35" borderId="10" xfId="0" applyNumberFormat="1" applyFont="1" applyFill="1" applyBorder="1" applyAlignment="1" applyProtection="1">
      <alignment vertical="center"/>
      <protection hidden="1"/>
    </xf>
    <xf numFmtId="166" fontId="28" fillId="0" borderId="10" xfId="0" applyNumberFormat="1" applyFont="1" applyBorder="1" applyAlignment="1" applyProtection="1">
      <alignment vertical="center"/>
      <protection hidden="1"/>
    </xf>
    <xf numFmtId="0" fontId="27" fillId="40" borderId="10" xfId="0" applyFont="1" applyFill="1" applyBorder="1" applyAlignment="1">
      <alignment horizontal="center" vertical="center" wrapText="1"/>
    </xf>
    <xf numFmtId="166" fontId="27" fillId="4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protection locked="0"/>
    </xf>
    <xf numFmtId="3"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wrapText="1"/>
      <protection locked="0"/>
    </xf>
    <xf numFmtId="0" fontId="27" fillId="41" borderId="14" xfId="0" applyFont="1" applyFill="1" applyBorder="1" applyAlignment="1" applyProtection="1">
      <alignment horizontal="center" vertical="center" wrapText="1"/>
      <protection/>
    </xf>
    <xf numFmtId="0" fontId="27" fillId="41" borderId="17"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protection locked="0"/>
    </xf>
    <xf numFmtId="0" fontId="54"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28" fillId="0" borderId="10" xfId="0" applyNumberFormat="1"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54" fillId="0" borderId="10" xfId="0" applyFont="1" applyBorder="1" applyAlignment="1" applyProtection="1">
      <alignment horizontal="center" vertical="center" wrapText="1"/>
      <protection locked="0"/>
    </xf>
    <xf numFmtId="0" fontId="28" fillId="0" borderId="10" xfId="0" applyNumberFormat="1" applyFont="1" applyBorder="1" applyAlignment="1" applyProtection="1">
      <alignment horizontal="center" vertical="center" wrapText="1"/>
      <protection locked="0"/>
    </xf>
    <xf numFmtId="3" fontId="28" fillId="0" borderId="10" xfId="0" applyNumberFormat="1" applyFont="1" applyFill="1" applyBorder="1" applyAlignment="1" applyProtection="1">
      <alignment horizontal="center" vertical="center"/>
      <protection locked="0"/>
    </xf>
    <xf numFmtId="2" fontId="28" fillId="0" borderId="10" xfId="0" applyNumberFormat="1" applyFont="1" applyFill="1" applyBorder="1" applyAlignment="1" applyProtection="1">
      <alignment horizontal="center" vertical="center"/>
      <protection locked="0"/>
    </xf>
    <xf numFmtId="177" fontId="28" fillId="0" borderId="10" xfId="0" applyNumberFormat="1"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wrapText="1"/>
      <protection locked="0"/>
    </xf>
    <xf numFmtId="0" fontId="28" fillId="0" borderId="10" xfId="0" applyNumberFormat="1"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0" xfId="0" applyNumberFormat="1" applyFont="1" applyBorder="1" applyAlignment="1" applyProtection="1" quotePrefix="1">
      <alignment horizontal="center" vertical="center"/>
      <protection locked="0"/>
    </xf>
    <xf numFmtId="0" fontId="28" fillId="0" borderId="10" xfId="0" applyNumberFormat="1"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center" vertical="center" wrapText="1"/>
      <protection locked="0"/>
    </xf>
    <xf numFmtId="4" fontId="28" fillId="0" borderId="10" xfId="0" applyNumberFormat="1" applyFont="1" applyFill="1" applyBorder="1" applyAlignment="1" applyProtection="1">
      <alignment horizontal="center" vertical="center"/>
      <protection locked="0"/>
    </xf>
    <xf numFmtId="0" fontId="28" fillId="0" borderId="10" xfId="0" applyFont="1" applyBorder="1" applyAlignment="1" applyProtection="1">
      <alignment horizontal="center" vertical="center" wrapText="1"/>
      <protection locked="0"/>
    </xf>
    <xf numFmtId="0" fontId="54" fillId="35" borderId="10" xfId="0" applyNumberFormat="1" applyFont="1" applyFill="1" applyBorder="1" applyAlignment="1" applyProtection="1">
      <alignment horizontal="center" vertical="center" wrapText="1"/>
      <protection locked="0"/>
    </xf>
    <xf numFmtId="0" fontId="56" fillId="36" borderId="10" xfId="0" applyFont="1" applyFill="1" applyBorder="1" applyAlignment="1" applyProtection="1">
      <alignment horizontal="center" vertical="center"/>
      <protection locked="0"/>
    </xf>
    <xf numFmtId="0" fontId="54" fillId="35" borderId="10" xfId="0" applyNumberFormat="1" applyFont="1" applyFill="1" applyBorder="1" applyAlignment="1" applyProtection="1">
      <alignment horizontal="center" vertical="center"/>
      <protection locked="0"/>
    </xf>
    <xf numFmtId="0" fontId="54" fillId="0" borderId="10" xfId="0" applyNumberFormat="1" applyFont="1" applyFill="1" applyBorder="1" applyAlignment="1" applyProtection="1">
      <alignment horizontal="center" vertical="center"/>
      <protection locked="0"/>
    </xf>
    <xf numFmtId="0" fontId="28" fillId="35" borderId="10" xfId="0" applyNumberFormat="1" applyFont="1" applyFill="1" applyBorder="1" applyAlignment="1" applyProtection="1">
      <alignment horizontal="center" vertical="center" wrapText="1"/>
      <protection locked="0"/>
    </xf>
    <xf numFmtId="0" fontId="6" fillId="0" borderId="10" xfId="54" applyFont="1" applyBorder="1" applyAlignment="1" applyProtection="1">
      <alignment horizontal="center" vertical="center"/>
      <protection locked="0"/>
    </xf>
    <xf numFmtId="0" fontId="6" fillId="0" borderId="10" xfId="54" applyNumberFormat="1" applyFont="1" applyBorder="1" applyAlignment="1" applyProtection="1">
      <alignment horizontal="center" vertical="center"/>
      <protection locked="0"/>
    </xf>
    <xf numFmtId="0" fontId="6" fillId="0" borderId="10" xfId="54" applyNumberFormat="1" applyFont="1" applyBorder="1" applyAlignment="1" applyProtection="1">
      <alignment horizontal="center" vertical="center" wrapText="1"/>
      <protection locked="0"/>
    </xf>
    <xf numFmtId="3" fontId="6" fillId="0" borderId="10" xfId="54" applyNumberFormat="1" applyFont="1" applyFill="1" applyBorder="1" applyAlignment="1" applyProtection="1">
      <alignment horizontal="center" vertical="center"/>
      <protection locked="0"/>
    </xf>
    <xf numFmtId="0" fontId="6" fillId="0" borderId="10" xfId="54" applyFont="1" applyFill="1" applyBorder="1" applyAlignment="1" applyProtection="1">
      <alignment horizontal="center" vertical="center"/>
      <protection locked="0"/>
    </xf>
    <xf numFmtId="177" fontId="6" fillId="0" borderId="10" xfId="54" applyNumberFormat="1" applyFont="1" applyFill="1" applyBorder="1" applyAlignment="1" applyProtection="1">
      <alignment horizontal="center" vertical="center"/>
      <protection locked="0"/>
    </xf>
    <xf numFmtId="0" fontId="28" fillId="0" borderId="10" xfId="53" applyFont="1" applyFill="1" applyBorder="1" applyAlignment="1" applyProtection="1">
      <alignment horizontal="center" vertical="center" wrapText="1"/>
      <protection locked="0"/>
    </xf>
    <xf numFmtId="169" fontId="28" fillId="0" borderId="10" xfId="0" applyNumberFormat="1" applyFont="1" applyFill="1" applyBorder="1" applyAlignment="1" applyProtection="1">
      <alignment horizontal="center" vertical="center"/>
      <protection locked="0"/>
    </xf>
    <xf numFmtId="0" fontId="28" fillId="0" borderId="10" xfId="61" applyFont="1" applyFill="1" applyBorder="1" applyAlignment="1" applyProtection="1">
      <alignment horizontal="center" vertical="center" wrapText="1"/>
      <protection locked="0"/>
    </xf>
    <xf numFmtId="0" fontId="28" fillId="35" borderId="10" xfId="0" applyFont="1" applyFill="1" applyBorder="1" applyAlignment="1" applyProtection="1">
      <alignment horizontal="center" vertical="center"/>
      <protection locked="0"/>
    </xf>
    <xf numFmtId="0" fontId="54" fillId="36" borderId="10" xfId="0" applyFont="1" applyFill="1" applyBorder="1" applyAlignment="1" applyProtection="1">
      <alignment horizontal="center" vertical="center"/>
      <protection locked="0"/>
    </xf>
    <xf numFmtId="0" fontId="54" fillId="35" borderId="10"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protection locked="0"/>
    </xf>
    <xf numFmtId="177" fontId="28" fillId="35" borderId="10" xfId="0" applyNumberFormat="1" applyFont="1" applyFill="1" applyBorder="1" applyAlignment="1" applyProtection="1">
      <alignment horizontal="center" vertical="center"/>
      <protection locked="0"/>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0" fillId="0" borderId="0" xfId="0" applyAlignment="1" applyProtection="1">
      <alignment vertical="center" wrapText="1"/>
      <protection/>
    </xf>
    <xf numFmtId="0" fontId="0" fillId="0" borderId="0" xfId="0" applyAlignment="1" applyProtection="1">
      <alignment wrapText="1"/>
      <protection/>
    </xf>
    <xf numFmtId="0" fontId="0" fillId="0" borderId="0" xfId="0" applyAlignment="1" applyProtection="1">
      <alignment wrapText="1"/>
      <protection locked="0"/>
    </xf>
    <xf numFmtId="3" fontId="28" fillId="0" borderId="10" xfId="0" applyNumberFormat="1" applyFont="1" applyFill="1" applyBorder="1" applyAlignment="1" applyProtection="1" quotePrefix="1">
      <alignment horizontal="center" vertical="center"/>
      <protection locked="0"/>
    </xf>
    <xf numFmtId="0" fontId="27" fillId="42" borderId="10" xfId="0" applyFont="1" applyFill="1" applyBorder="1" applyAlignment="1" applyProtection="1">
      <alignment horizontal="center" vertical="center" wrapText="1"/>
      <protection hidden="1"/>
    </xf>
    <xf numFmtId="0" fontId="54" fillId="0" borderId="10" xfId="0" applyFont="1" applyBorder="1" applyAlignment="1" applyProtection="1">
      <alignment vertical="center"/>
      <protection locked="0"/>
    </xf>
    <xf numFmtId="0" fontId="6" fillId="0" borderId="10" xfId="0" applyNumberFormat="1" applyFont="1" applyFill="1" applyBorder="1" applyAlignment="1" applyProtection="1">
      <alignment vertical="center" wrapText="1"/>
      <protection locked="0"/>
    </xf>
    <xf numFmtId="0" fontId="28" fillId="0" borderId="10" xfId="53" applyFont="1" applyFill="1" applyBorder="1" applyAlignment="1" applyProtection="1">
      <alignment vertical="center" wrapText="1"/>
      <protection locked="0"/>
    </xf>
    <xf numFmtId="166" fontId="6" fillId="0" borderId="11" xfId="0" applyNumberFormat="1" applyFont="1" applyBorder="1" applyAlignment="1" applyProtection="1">
      <alignment vertical="center" wrapText="1"/>
      <protection locked="0"/>
    </xf>
    <xf numFmtId="0" fontId="28" fillId="0" borderId="10" xfId="0" applyFont="1" applyBorder="1" applyAlignment="1" applyProtection="1">
      <alignment vertical="center" wrapText="1"/>
      <protection locked="0"/>
    </xf>
    <xf numFmtId="0" fontId="28" fillId="0" borderId="11" xfId="0" applyFont="1" applyBorder="1" applyAlignment="1" applyProtection="1">
      <alignment vertical="center" wrapText="1"/>
      <protection locked="0"/>
    </xf>
    <xf numFmtId="0" fontId="28" fillId="0" borderId="10" xfId="0" applyFont="1" applyFill="1" applyBorder="1" applyAlignment="1" applyProtection="1">
      <alignment vertical="center" wrapText="1"/>
      <protection locked="0"/>
    </xf>
    <xf numFmtId="0" fontId="28" fillId="0" borderId="11"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6" fillId="0" borderId="10" xfId="54" applyFont="1" applyBorder="1" applyAlignment="1" applyProtection="1">
      <alignment vertical="center" wrapText="1"/>
      <protection locked="0"/>
    </xf>
    <xf numFmtId="0" fontId="6" fillId="0" borderId="11" xfId="54" applyFont="1" applyBorder="1" applyAlignment="1" applyProtection="1">
      <alignment vertical="center" wrapText="1"/>
      <protection locked="0"/>
    </xf>
    <xf numFmtId="4" fontId="28" fillId="0" borderId="11" xfId="0" applyNumberFormat="1" applyFont="1" applyBorder="1" applyAlignment="1" applyProtection="1">
      <alignment vertical="center" wrapText="1"/>
      <protection locked="0"/>
    </xf>
    <xf numFmtId="168" fontId="28" fillId="0" borderId="11" xfId="0" applyNumberFormat="1" applyFont="1" applyBorder="1" applyAlignment="1" applyProtection="1">
      <alignment vertical="center" wrapText="1"/>
      <protection locked="0"/>
    </xf>
    <xf numFmtId="168" fontId="28" fillId="0" borderId="11" xfId="0" applyNumberFormat="1" applyFont="1" applyFill="1" applyBorder="1" applyAlignment="1" applyProtection="1">
      <alignment vertical="center" wrapText="1"/>
      <protection locked="0"/>
    </xf>
    <xf numFmtId="0" fontId="28" fillId="35" borderId="10" xfId="0" applyFont="1" applyFill="1" applyBorder="1" applyAlignment="1" applyProtection="1">
      <alignment vertical="center" wrapText="1"/>
      <protection locked="0"/>
    </xf>
    <xf numFmtId="0" fontId="28" fillId="35" borderId="11" xfId="0" applyFont="1" applyFill="1" applyBorder="1" applyAlignment="1" applyProtection="1">
      <alignment vertical="center" wrapText="1"/>
      <protection locked="0"/>
    </xf>
    <xf numFmtId="0" fontId="0" fillId="0" borderId="0" xfId="0" applyFill="1" applyAlignment="1" applyProtection="1">
      <alignment/>
      <protection/>
    </xf>
    <xf numFmtId="0" fontId="27" fillId="38" borderId="11" xfId="0" applyFont="1" applyFill="1" applyBorder="1" applyAlignment="1" applyProtection="1">
      <alignment horizontal="left" vertical="center"/>
      <protection locked="0"/>
    </xf>
    <xf numFmtId="0" fontId="27" fillId="38" borderId="12" xfId="0" applyFont="1" applyFill="1" applyBorder="1" applyAlignment="1" applyProtection="1">
      <alignment horizontal="center" vertical="center"/>
      <protection locked="0"/>
    </xf>
    <xf numFmtId="0" fontId="57" fillId="43" borderId="12" xfId="0" applyFont="1" applyFill="1" applyBorder="1" applyAlignment="1" applyProtection="1">
      <alignment horizontal="center" vertical="center"/>
      <protection locked="0"/>
    </xf>
    <xf numFmtId="177" fontId="27" fillId="38" borderId="12" xfId="0" applyNumberFormat="1" applyFont="1" applyFill="1" applyBorder="1" applyAlignment="1" applyProtection="1">
      <alignment horizontal="center" vertical="center"/>
      <protection locked="0"/>
    </xf>
    <xf numFmtId="3" fontId="27" fillId="38" borderId="12" xfId="42" applyNumberFormat="1" applyFont="1" applyFill="1" applyBorder="1" applyAlignment="1" applyProtection="1">
      <alignment horizontal="center" vertical="center"/>
      <protection locked="0"/>
    </xf>
    <xf numFmtId="0" fontId="27" fillId="38" borderId="12" xfId="0" applyFont="1" applyFill="1" applyBorder="1" applyAlignment="1" applyProtection="1">
      <alignment vertical="center" wrapText="1"/>
      <protection locked="0"/>
    </xf>
    <xf numFmtId="166" fontId="27" fillId="38" borderId="12" xfId="0" applyNumberFormat="1" applyFont="1" applyFill="1" applyBorder="1" applyAlignment="1" applyProtection="1">
      <alignment vertical="center"/>
      <protection hidden="1"/>
    </xf>
    <xf numFmtId="0" fontId="27" fillId="38" borderId="13" xfId="0" applyFont="1" applyFill="1" applyBorder="1" applyAlignment="1" applyProtection="1">
      <alignment horizontal="center" vertical="center"/>
      <protection hidden="1"/>
    </xf>
    <xf numFmtId="3" fontId="30" fillId="38" borderId="11" xfId="42" applyNumberFormat="1" applyFont="1" applyFill="1" applyBorder="1" applyAlignment="1" applyProtection="1">
      <alignment horizontal="center" vertical="center" wrapText="1"/>
      <protection locked="0"/>
    </xf>
    <xf numFmtId="0" fontId="30" fillId="38" borderId="12" xfId="0" applyFont="1" applyFill="1" applyBorder="1" applyAlignment="1" applyProtection="1">
      <alignment horizontal="center" vertical="center" wrapText="1"/>
      <protection locked="0"/>
    </xf>
    <xf numFmtId="0" fontId="30" fillId="38" borderId="12" xfId="0" applyFont="1" applyFill="1" applyBorder="1" applyAlignment="1" applyProtection="1">
      <alignment vertical="center" wrapText="1"/>
      <protection locked="0"/>
    </xf>
    <xf numFmtId="166" fontId="27" fillId="38" borderId="12" xfId="0" applyNumberFormat="1" applyFont="1" applyFill="1" applyBorder="1" applyAlignment="1" applyProtection="1">
      <alignment vertical="center" wrapText="1"/>
      <protection locked="0"/>
    </xf>
    <xf numFmtId="0" fontId="27" fillId="38" borderId="13" xfId="0" applyFont="1" applyFill="1" applyBorder="1" applyAlignment="1" applyProtection="1">
      <alignment horizontal="center" vertical="center" wrapText="1"/>
      <protection locked="0"/>
    </xf>
    <xf numFmtId="0" fontId="27" fillId="38" borderId="12" xfId="0" applyFont="1" applyFill="1" applyBorder="1" applyAlignment="1" applyProtection="1">
      <alignment vertical="center"/>
      <protection locked="0"/>
    </xf>
    <xf numFmtId="0" fontId="27" fillId="40" borderId="10" xfId="0" applyFont="1" applyFill="1" applyBorder="1" applyAlignment="1" applyProtection="1">
      <alignment horizontal="center" vertical="center" wrapText="1"/>
      <protection hidden="1"/>
    </xf>
    <xf numFmtId="0" fontId="27" fillId="34" borderId="14" xfId="0" applyFont="1" applyFill="1" applyBorder="1" applyAlignment="1" applyProtection="1">
      <alignment horizontal="center" vertical="center"/>
      <protection/>
    </xf>
    <xf numFmtId="0" fontId="27" fillId="34" borderId="18"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protection/>
    </xf>
    <xf numFmtId="0" fontId="26" fillId="33" borderId="12" xfId="0" applyFont="1" applyFill="1" applyBorder="1" applyAlignment="1" applyProtection="1">
      <alignment horizontal="center" vertical="center"/>
      <protection/>
    </xf>
    <xf numFmtId="0" fontId="26" fillId="33" borderId="13" xfId="0" applyFont="1" applyFill="1" applyBorder="1" applyAlignment="1" applyProtection="1">
      <alignment horizontal="center" vertical="center"/>
      <protection/>
    </xf>
    <xf numFmtId="0" fontId="26" fillId="44" borderId="10" xfId="0" applyFont="1" applyFill="1" applyBorder="1" applyAlignment="1" applyProtection="1">
      <alignment horizontal="center" vertical="center" wrapText="1"/>
      <protection/>
    </xf>
    <xf numFmtId="0" fontId="26" fillId="44" borderId="11" xfId="0" applyFont="1" applyFill="1" applyBorder="1" applyAlignment="1" applyProtection="1">
      <alignment horizontal="center" vertical="center" wrapText="1"/>
      <protection/>
    </xf>
    <xf numFmtId="0" fontId="27" fillId="34" borderId="14" xfId="0" applyFont="1" applyFill="1" applyBorder="1" applyAlignment="1" applyProtection="1">
      <alignment horizontal="center" vertical="center" wrapText="1"/>
      <protection/>
    </xf>
    <xf numFmtId="0" fontId="27" fillId="34" borderId="18" xfId="0" applyFont="1" applyFill="1" applyBorder="1" applyAlignment="1" applyProtection="1">
      <alignment horizontal="center" vertical="center" wrapText="1"/>
      <protection/>
    </xf>
    <xf numFmtId="0" fontId="34" fillId="40" borderId="11" xfId="0" applyFont="1" applyFill="1" applyBorder="1" applyAlignment="1">
      <alignment horizontal="center" vertical="center"/>
    </xf>
    <xf numFmtId="0" fontId="34" fillId="40" borderId="12" xfId="0" applyFont="1" applyFill="1" applyBorder="1" applyAlignment="1">
      <alignment horizontal="center" vertical="center"/>
    </xf>
    <xf numFmtId="0" fontId="34" fillId="40" borderId="13" xfId="0" applyFont="1" applyFill="1" applyBorder="1" applyAlignment="1">
      <alignment horizontal="center" vertical="center"/>
    </xf>
    <xf numFmtId="0" fontId="32" fillId="45"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39" borderId="10" xfId="0"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6" xfId="54"/>
    <cellStyle name="Obliczenia" xfId="55"/>
    <cellStyle name="Followed Hyperlink" xfId="56"/>
    <cellStyle name="Percent" xfId="57"/>
    <cellStyle name="Procentowy 2" xfId="58"/>
    <cellStyle name="Procentowy 3" xfId="59"/>
    <cellStyle name="Suma" xfId="60"/>
    <cellStyle name="TableStyleLight1" xfId="61"/>
    <cellStyle name="Tekst objaśnienia" xfId="62"/>
    <cellStyle name="Tekst ostrzeżenia" xfId="63"/>
    <cellStyle name="Tytuł" xfId="64"/>
    <cellStyle name="Uwaga" xfId="65"/>
    <cellStyle name="Currency" xfId="66"/>
    <cellStyle name="Currency [0]" xfId="67"/>
    <cellStyle name="Złe" xfId="68"/>
  </cellStyles>
  <dxfs count="1">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254"/>
  <sheetViews>
    <sheetView tabSelected="1" zoomScale="90" zoomScaleNormal="90" zoomScaleSheetLayoutView="50" zoomScalePageLayoutView="70" workbookViewId="0" topLeftCell="A1">
      <pane xSplit="4" ySplit="3" topLeftCell="AA232" activePane="bottomRight" state="frozen"/>
      <selection pane="topLeft" activeCell="A1" sqref="A1"/>
      <selection pane="topRight" activeCell="E1" sqref="E1"/>
      <selection pane="bottomLeft" activeCell="A4" sqref="A4"/>
      <selection pane="bottomRight" activeCell="AB250" sqref="AB250"/>
    </sheetView>
  </sheetViews>
  <sheetFormatPr defaultColWidth="9.140625" defaultRowHeight="15"/>
  <cols>
    <col min="1" max="1" width="9.140625" style="43" customWidth="1"/>
    <col min="2" max="2" width="12.00390625" style="44" customWidth="1"/>
    <col min="3" max="3" width="15.00390625" style="44" customWidth="1"/>
    <col min="4" max="4" width="23.57421875" style="44" customWidth="1"/>
    <col min="5" max="5" width="35.7109375" style="44" bestFit="1" customWidth="1"/>
    <col min="6" max="6" width="34.28125" style="44" customWidth="1"/>
    <col min="7" max="7" width="23.57421875" style="44" customWidth="1"/>
    <col min="8" max="8" width="28.00390625" style="44" customWidth="1"/>
    <col min="9" max="9" width="23.7109375" style="44" customWidth="1"/>
    <col min="10" max="10" width="77.28125" style="44" customWidth="1"/>
    <col min="11" max="11" width="13.7109375" style="44" customWidth="1"/>
    <col min="12" max="12" width="14.7109375" style="44" customWidth="1"/>
    <col min="13" max="13" width="14.00390625" style="44" customWidth="1"/>
    <col min="14" max="14" width="15.421875" style="44" customWidth="1"/>
    <col min="15" max="15" width="20.8515625" style="44" customWidth="1"/>
    <col min="16" max="16" width="18.57421875" style="44" customWidth="1"/>
    <col min="17" max="17" width="15.00390625" style="44" customWidth="1"/>
    <col min="18" max="18" width="14.7109375" style="44" customWidth="1"/>
    <col min="19" max="19" width="24.7109375" style="45" customWidth="1"/>
    <col min="20" max="20" width="24.00390625" style="44" customWidth="1"/>
    <col min="21" max="21" width="13.8515625" style="46" customWidth="1"/>
    <col min="22" max="22" width="14.00390625" style="44" customWidth="1"/>
    <col min="23" max="23" width="22.140625" style="44" customWidth="1"/>
    <col min="24" max="24" width="15.8515625" style="44" customWidth="1"/>
    <col min="25" max="25" width="40.7109375" style="44" customWidth="1"/>
    <col min="26" max="27" width="73.140625" style="151" customWidth="1"/>
    <col min="28" max="29" width="19.8515625" style="47" customWidth="1"/>
    <col min="30" max="30" width="19.00390625" style="92" customWidth="1"/>
    <col min="31" max="32" width="19.8515625" style="47" customWidth="1"/>
    <col min="33" max="16384" width="9.140625" style="48" customWidth="1"/>
  </cols>
  <sheetData>
    <row r="1" spans="1:32" s="5" customFormat="1" ht="20.25" customHeight="1">
      <c r="A1" s="187" t="s">
        <v>0</v>
      </c>
      <c r="B1" s="194" t="s">
        <v>850</v>
      </c>
      <c r="C1" s="2" t="s">
        <v>1</v>
      </c>
      <c r="D1" s="3"/>
      <c r="E1" s="3"/>
      <c r="F1" s="3"/>
      <c r="G1" s="3"/>
      <c r="H1" s="3"/>
      <c r="I1" s="3"/>
      <c r="J1" s="3"/>
      <c r="K1" s="3"/>
      <c r="L1" s="3"/>
      <c r="M1" s="3"/>
      <c r="N1" s="3"/>
      <c r="O1" s="3"/>
      <c r="P1" s="3"/>
      <c r="Q1" s="3"/>
      <c r="R1" s="3"/>
      <c r="S1" s="4"/>
      <c r="T1" s="189" t="s">
        <v>2</v>
      </c>
      <c r="U1" s="190"/>
      <c r="V1" s="190"/>
      <c r="W1" s="190"/>
      <c r="X1" s="190"/>
      <c r="Y1" s="191"/>
      <c r="Z1" s="192" t="s">
        <v>3</v>
      </c>
      <c r="AA1" s="193"/>
      <c r="AB1" s="196" t="s">
        <v>1365</v>
      </c>
      <c r="AC1" s="197"/>
      <c r="AD1" s="197"/>
      <c r="AE1" s="197"/>
      <c r="AF1" s="198"/>
    </row>
    <row r="2" spans="1:32" s="8" customFormat="1" ht="57">
      <c r="A2" s="188"/>
      <c r="B2" s="195"/>
      <c r="C2" s="36" t="s">
        <v>5</v>
      </c>
      <c r="D2" s="36" t="s">
        <v>726</v>
      </c>
      <c r="E2" s="36" t="s">
        <v>6</v>
      </c>
      <c r="F2" s="36" t="s">
        <v>7</v>
      </c>
      <c r="G2" s="36" t="s">
        <v>8</v>
      </c>
      <c r="H2" s="36" t="s">
        <v>9</v>
      </c>
      <c r="I2" s="36" t="s">
        <v>10</v>
      </c>
      <c r="J2" s="85" t="s">
        <v>1360</v>
      </c>
      <c r="K2" s="36" t="s">
        <v>11</v>
      </c>
      <c r="L2" s="36" t="s">
        <v>12</v>
      </c>
      <c r="M2" s="36" t="s">
        <v>13</v>
      </c>
      <c r="N2" s="36" t="s">
        <v>14</v>
      </c>
      <c r="O2" s="36" t="s">
        <v>15</v>
      </c>
      <c r="P2" s="36" t="s">
        <v>16</v>
      </c>
      <c r="Q2" s="36" t="s">
        <v>17</v>
      </c>
      <c r="R2" s="36" t="s">
        <v>18</v>
      </c>
      <c r="S2" s="6" t="s">
        <v>19</v>
      </c>
      <c r="T2" s="36" t="s">
        <v>20</v>
      </c>
      <c r="U2" s="7" t="s">
        <v>21</v>
      </c>
      <c r="V2" s="36" t="s">
        <v>22</v>
      </c>
      <c r="W2" s="36" t="s">
        <v>23</v>
      </c>
      <c r="X2" s="36" t="s">
        <v>24</v>
      </c>
      <c r="Y2" s="36" t="s">
        <v>25</v>
      </c>
      <c r="Z2" s="105" t="s">
        <v>26</v>
      </c>
      <c r="AA2" s="106" t="s">
        <v>27</v>
      </c>
      <c r="AB2" s="88" t="s">
        <v>690</v>
      </c>
      <c r="AC2" s="88" t="s">
        <v>691</v>
      </c>
      <c r="AD2" s="96" t="s">
        <v>1363</v>
      </c>
      <c r="AE2" s="88" t="s">
        <v>4</v>
      </c>
      <c r="AF2" s="95" t="s">
        <v>924</v>
      </c>
    </row>
    <row r="3" spans="1:32" s="42" customFormat="1" ht="25.5">
      <c r="A3" s="37" t="s">
        <v>28</v>
      </c>
      <c r="B3" s="37"/>
      <c r="C3" s="37" t="s">
        <v>29</v>
      </c>
      <c r="D3" s="38" t="s">
        <v>30</v>
      </c>
      <c r="E3" s="38" t="s">
        <v>31</v>
      </c>
      <c r="F3" s="39"/>
      <c r="G3" s="38" t="s">
        <v>32</v>
      </c>
      <c r="H3" s="38" t="s">
        <v>33</v>
      </c>
      <c r="I3" s="40"/>
      <c r="J3" s="40"/>
      <c r="K3" s="40"/>
      <c r="L3" s="38" t="s">
        <v>34</v>
      </c>
      <c r="M3" s="38" t="s">
        <v>35</v>
      </c>
      <c r="N3" s="38" t="s">
        <v>36</v>
      </c>
      <c r="O3" s="38" t="s">
        <v>37</v>
      </c>
      <c r="P3" s="38" t="s">
        <v>33</v>
      </c>
      <c r="Q3" s="38" t="s">
        <v>38</v>
      </c>
      <c r="R3" s="39"/>
      <c r="S3" s="41" t="s">
        <v>39</v>
      </c>
      <c r="T3" s="38" t="s">
        <v>33</v>
      </c>
      <c r="U3" s="180"/>
      <c r="V3" s="181"/>
      <c r="W3" s="181"/>
      <c r="X3" s="181"/>
      <c r="Y3" s="181"/>
      <c r="Z3" s="182"/>
      <c r="AA3" s="182"/>
      <c r="AB3" s="86"/>
      <c r="AC3" s="86"/>
      <c r="AD3" s="183"/>
      <c r="AE3" s="86"/>
      <c r="AF3" s="184"/>
    </row>
    <row r="4" spans="1:32" s="11" customFormat="1" ht="15">
      <c r="A4" s="172"/>
      <c r="B4" s="173"/>
      <c r="C4" s="185" t="s">
        <v>40</v>
      </c>
      <c r="D4" s="174"/>
      <c r="E4" s="173"/>
      <c r="F4" s="173"/>
      <c r="G4" s="173"/>
      <c r="H4" s="173"/>
      <c r="I4" s="173"/>
      <c r="J4" s="173"/>
      <c r="K4" s="173"/>
      <c r="L4" s="173"/>
      <c r="M4" s="173"/>
      <c r="N4" s="173"/>
      <c r="O4" s="173"/>
      <c r="P4" s="173"/>
      <c r="Q4" s="173"/>
      <c r="R4" s="173"/>
      <c r="S4" s="175"/>
      <c r="T4" s="173"/>
      <c r="U4" s="176"/>
      <c r="V4" s="173"/>
      <c r="W4" s="173"/>
      <c r="X4" s="173"/>
      <c r="Y4" s="173"/>
      <c r="Z4" s="177"/>
      <c r="AA4" s="177"/>
      <c r="AB4" s="87"/>
      <c r="AC4" s="87"/>
      <c r="AD4" s="178"/>
      <c r="AE4" s="87"/>
      <c r="AF4" s="179"/>
    </row>
    <row r="5" spans="1:32" s="10" customFormat="1" ht="28.5">
      <c r="A5" s="107">
        <v>1</v>
      </c>
      <c r="B5" s="107">
        <v>1</v>
      </c>
      <c r="C5" s="103" t="s">
        <v>50</v>
      </c>
      <c r="D5" s="108" t="s">
        <v>41</v>
      </c>
      <c r="E5" s="103" t="s">
        <v>51</v>
      </c>
      <c r="F5" s="104" t="s">
        <v>52</v>
      </c>
      <c r="G5" s="103" t="s">
        <v>53</v>
      </c>
      <c r="H5" s="109" t="s">
        <v>42</v>
      </c>
      <c r="I5" s="97" t="s">
        <v>835</v>
      </c>
      <c r="J5" s="97"/>
      <c r="K5" s="103">
        <v>2010</v>
      </c>
      <c r="L5" s="99">
        <v>1595</v>
      </c>
      <c r="M5" s="99">
        <v>75</v>
      </c>
      <c r="N5" s="107" t="s">
        <v>78</v>
      </c>
      <c r="O5" s="99">
        <v>1790</v>
      </c>
      <c r="P5" s="99">
        <v>605</v>
      </c>
      <c r="Q5" s="99">
        <v>5</v>
      </c>
      <c r="R5" s="100" t="s">
        <v>43</v>
      </c>
      <c r="S5" s="101">
        <v>40246</v>
      </c>
      <c r="T5" s="100" t="s">
        <v>44</v>
      </c>
      <c r="U5" s="1">
        <v>85000</v>
      </c>
      <c r="V5" s="100" t="s">
        <v>44</v>
      </c>
      <c r="W5" s="100" t="s">
        <v>45</v>
      </c>
      <c r="X5" s="100" t="s">
        <v>45</v>
      </c>
      <c r="Y5" s="102" t="s">
        <v>46</v>
      </c>
      <c r="Z5" s="156" t="s">
        <v>54</v>
      </c>
      <c r="AA5" s="157" t="s">
        <v>830</v>
      </c>
      <c r="AB5" s="89" t="s">
        <v>47</v>
      </c>
      <c r="AC5" s="89" t="s">
        <v>47</v>
      </c>
      <c r="AD5" s="93">
        <v>20700</v>
      </c>
      <c r="AE5" s="89" t="s">
        <v>47</v>
      </c>
      <c r="AF5" s="89" t="s">
        <v>47</v>
      </c>
    </row>
    <row r="6" spans="1:32" s="11" customFormat="1" ht="42.75">
      <c r="A6" s="107">
        <v>2</v>
      </c>
      <c r="B6" s="107">
        <v>2</v>
      </c>
      <c r="C6" s="103" t="s">
        <v>55</v>
      </c>
      <c r="D6" s="108" t="s">
        <v>56</v>
      </c>
      <c r="E6" s="103" t="s">
        <v>893</v>
      </c>
      <c r="F6" s="104" t="s">
        <v>57</v>
      </c>
      <c r="G6" s="103" t="s">
        <v>58</v>
      </c>
      <c r="H6" s="109" t="s">
        <v>42</v>
      </c>
      <c r="I6" s="97" t="s">
        <v>835</v>
      </c>
      <c r="J6" s="97"/>
      <c r="K6" s="103">
        <v>2011</v>
      </c>
      <c r="L6" s="99">
        <v>1396</v>
      </c>
      <c r="M6" s="99">
        <v>80</v>
      </c>
      <c r="N6" s="107" t="s">
        <v>78</v>
      </c>
      <c r="O6" s="99">
        <v>1820</v>
      </c>
      <c r="P6" s="99">
        <v>584</v>
      </c>
      <c r="Q6" s="99">
        <v>5</v>
      </c>
      <c r="R6" s="100" t="s">
        <v>43</v>
      </c>
      <c r="S6" s="101">
        <v>40969</v>
      </c>
      <c r="T6" s="100" t="s">
        <v>44</v>
      </c>
      <c r="U6" s="1">
        <v>64000</v>
      </c>
      <c r="V6" s="100" t="s">
        <v>44</v>
      </c>
      <c r="W6" s="100" t="s">
        <v>45</v>
      </c>
      <c r="X6" s="100" t="s">
        <v>45</v>
      </c>
      <c r="Y6" s="102" t="s">
        <v>46</v>
      </c>
      <c r="Z6" s="156" t="s">
        <v>59</v>
      </c>
      <c r="AA6" s="157" t="s">
        <v>830</v>
      </c>
      <c r="AB6" s="89" t="s">
        <v>47</v>
      </c>
      <c r="AC6" s="89" t="s">
        <v>47</v>
      </c>
      <c r="AD6" s="93">
        <v>20240</v>
      </c>
      <c r="AE6" s="89" t="s">
        <v>47</v>
      </c>
      <c r="AF6" s="89" t="s">
        <v>47</v>
      </c>
    </row>
    <row r="7" spans="1:32" s="11" customFormat="1" ht="42.75">
      <c r="A7" s="107">
        <v>3</v>
      </c>
      <c r="B7" s="107">
        <v>3</v>
      </c>
      <c r="C7" s="103" t="s">
        <v>60</v>
      </c>
      <c r="D7" s="108" t="s">
        <v>56</v>
      </c>
      <c r="E7" s="103" t="s">
        <v>61</v>
      </c>
      <c r="F7" s="104" t="s">
        <v>62</v>
      </c>
      <c r="G7" s="103" t="s">
        <v>63</v>
      </c>
      <c r="H7" s="109" t="s">
        <v>42</v>
      </c>
      <c r="I7" s="97" t="s">
        <v>835</v>
      </c>
      <c r="J7" s="97"/>
      <c r="K7" s="103">
        <v>2014</v>
      </c>
      <c r="L7" s="99">
        <v>1600</v>
      </c>
      <c r="M7" s="99">
        <v>88</v>
      </c>
      <c r="N7" s="107" t="s">
        <v>78</v>
      </c>
      <c r="O7" s="99">
        <v>1820</v>
      </c>
      <c r="P7" s="99">
        <v>537</v>
      </c>
      <c r="Q7" s="99">
        <v>5</v>
      </c>
      <c r="R7" s="100" t="s">
        <v>43</v>
      </c>
      <c r="S7" s="101">
        <v>42068</v>
      </c>
      <c r="T7" s="100" t="s">
        <v>44</v>
      </c>
      <c r="U7" s="1">
        <v>65000</v>
      </c>
      <c r="V7" s="100" t="s">
        <v>44</v>
      </c>
      <c r="W7" s="100" t="s">
        <v>45</v>
      </c>
      <c r="X7" s="100" t="s">
        <v>45</v>
      </c>
      <c r="Y7" s="102" t="s">
        <v>46</v>
      </c>
      <c r="Z7" s="156" t="s">
        <v>64</v>
      </c>
      <c r="AA7" s="157" t="s">
        <v>830</v>
      </c>
      <c r="AB7" s="89" t="s">
        <v>47</v>
      </c>
      <c r="AC7" s="89" t="s">
        <v>47</v>
      </c>
      <c r="AD7" s="93">
        <v>42320</v>
      </c>
      <c r="AE7" s="89" t="s">
        <v>47</v>
      </c>
      <c r="AF7" s="89" t="s">
        <v>47</v>
      </c>
    </row>
    <row r="8" spans="1:32" s="11" customFormat="1" ht="42.75">
      <c r="A8" s="107">
        <v>4</v>
      </c>
      <c r="B8" s="107">
        <v>4</v>
      </c>
      <c r="C8" s="103" t="s">
        <v>65</v>
      </c>
      <c r="D8" s="108" t="s">
        <v>66</v>
      </c>
      <c r="E8" s="104" t="s">
        <v>67</v>
      </c>
      <c r="F8" s="104" t="s">
        <v>68</v>
      </c>
      <c r="G8" s="103" t="s">
        <v>69</v>
      </c>
      <c r="H8" s="109" t="s">
        <v>42</v>
      </c>
      <c r="I8" s="97" t="s">
        <v>835</v>
      </c>
      <c r="J8" s="97"/>
      <c r="K8" s="103">
        <v>2016</v>
      </c>
      <c r="L8" s="99">
        <v>1984</v>
      </c>
      <c r="M8" s="99">
        <v>162</v>
      </c>
      <c r="N8" s="107" t="s">
        <v>78</v>
      </c>
      <c r="O8" s="99">
        <v>2090</v>
      </c>
      <c r="P8" s="99">
        <v>660</v>
      </c>
      <c r="Q8" s="99">
        <v>5</v>
      </c>
      <c r="R8" s="107" t="s">
        <v>79</v>
      </c>
      <c r="S8" s="101">
        <v>42606</v>
      </c>
      <c r="T8" s="100" t="s">
        <v>44</v>
      </c>
      <c r="U8" s="1">
        <v>57000</v>
      </c>
      <c r="V8" s="100" t="s">
        <v>44</v>
      </c>
      <c r="W8" s="100" t="s">
        <v>45</v>
      </c>
      <c r="X8" s="100" t="s">
        <v>45</v>
      </c>
      <c r="Y8" s="102" t="s">
        <v>70</v>
      </c>
      <c r="Z8" s="156" t="s">
        <v>71</v>
      </c>
      <c r="AA8" s="157"/>
      <c r="AB8" s="89" t="s">
        <v>47</v>
      </c>
      <c r="AC8" s="89" t="s">
        <v>47</v>
      </c>
      <c r="AD8" s="93">
        <v>99360</v>
      </c>
      <c r="AE8" s="89" t="s">
        <v>47</v>
      </c>
      <c r="AF8" s="89" t="s">
        <v>47</v>
      </c>
    </row>
    <row r="9" spans="1:32" s="11" customFormat="1" ht="15">
      <c r="A9" s="107">
        <v>5</v>
      </c>
      <c r="B9" s="107">
        <v>5</v>
      </c>
      <c r="C9" s="110" t="s">
        <v>72</v>
      </c>
      <c r="D9" s="111" t="s">
        <v>73</v>
      </c>
      <c r="E9" s="110" t="s">
        <v>74</v>
      </c>
      <c r="F9" s="110"/>
      <c r="G9" s="110" t="s">
        <v>75</v>
      </c>
      <c r="H9" s="112" t="s">
        <v>76</v>
      </c>
      <c r="I9" s="113"/>
      <c r="J9" s="113"/>
      <c r="K9" s="110">
        <v>2013</v>
      </c>
      <c r="L9" s="114">
        <v>49</v>
      </c>
      <c r="M9" s="115">
        <v>2.8</v>
      </c>
      <c r="N9" s="107" t="s">
        <v>78</v>
      </c>
      <c r="O9" s="114">
        <v>254</v>
      </c>
      <c r="P9" s="114"/>
      <c r="Q9" s="114">
        <v>2</v>
      </c>
      <c r="R9" s="107" t="s">
        <v>79</v>
      </c>
      <c r="S9" s="116">
        <v>41639</v>
      </c>
      <c r="T9" s="107" t="s">
        <v>48</v>
      </c>
      <c r="U9" s="26">
        <v>32746</v>
      </c>
      <c r="V9" s="107" t="s">
        <v>47</v>
      </c>
      <c r="W9" s="107" t="s">
        <v>49</v>
      </c>
      <c r="X9" s="107" t="s">
        <v>48</v>
      </c>
      <c r="Y9" s="117" t="s">
        <v>80</v>
      </c>
      <c r="Z9" s="158"/>
      <c r="AA9" s="159"/>
      <c r="AB9" s="89" t="s">
        <v>47</v>
      </c>
      <c r="AC9" s="89" t="s">
        <v>47</v>
      </c>
      <c r="AD9" s="93">
        <v>2760</v>
      </c>
      <c r="AE9" s="89" t="s">
        <v>47</v>
      </c>
      <c r="AF9" s="89" t="s">
        <v>48</v>
      </c>
    </row>
    <row r="10" spans="1:32" s="11" customFormat="1" ht="15">
      <c r="A10" s="107">
        <v>6</v>
      </c>
      <c r="B10" s="107">
        <v>6</v>
      </c>
      <c r="C10" s="110" t="s">
        <v>81</v>
      </c>
      <c r="D10" s="111" t="s">
        <v>82</v>
      </c>
      <c r="E10" s="110" t="s">
        <v>83</v>
      </c>
      <c r="F10" s="110"/>
      <c r="G10" s="110" t="s">
        <v>84</v>
      </c>
      <c r="H10" s="112" t="s">
        <v>76</v>
      </c>
      <c r="I10" s="113"/>
      <c r="J10" s="113"/>
      <c r="K10" s="110">
        <v>2012</v>
      </c>
      <c r="L10" s="114">
        <v>49</v>
      </c>
      <c r="M10" s="115">
        <v>2.35</v>
      </c>
      <c r="N10" s="107" t="s">
        <v>78</v>
      </c>
      <c r="O10" s="114">
        <v>249</v>
      </c>
      <c r="P10" s="114"/>
      <c r="Q10" s="114">
        <v>2</v>
      </c>
      <c r="R10" s="107" t="s">
        <v>79</v>
      </c>
      <c r="S10" s="116">
        <v>41274</v>
      </c>
      <c r="T10" s="107" t="s">
        <v>48</v>
      </c>
      <c r="U10" s="26">
        <v>30581</v>
      </c>
      <c r="V10" s="107" t="s">
        <v>47</v>
      </c>
      <c r="W10" s="107" t="s">
        <v>49</v>
      </c>
      <c r="X10" s="107" t="s">
        <v>48</v>
      </c>
      <c r="Y10" s="117" t="s">
        <v>80</v>
      </c>
      <c r="Z10" s="158"/>
      <c r="AA10" s="159"/>
      <c r="AB10" s="89" t="s">
        <v>47</v>
      </c>
      <c r="AC10" s="89" t="s">
        <v>47</v>
      </c>
      <c r="AD10" s="93">
        <v>2580</v>
      </c>
      <c r="AE10" s="89" t="s">
        <v>47</v>
      </c>
      <c r="AF10" s="89" t="s">
        <v>48</v>
      </c>
    </row>
    <row r="11" spans="1:32" s="11" customFormat="1" ht="15">
      <c r="A11" s="107">
        <v>7</v>
      </c>
      <c r="B11" s="107">
        <v>7</v>
      </c>
      <c r="C11" s="110" t="s">
        <v>85</v>
      </c>
      <c r="D11" s="111" t="s">
        <v>73</v>
      </c>
      <c r="E11" s="110" t="s">
        <v>74</v>
      </c>
      <c r="F11" s="110"/>
      <c r="G11" s="110" t="s">
        <v>86</v>
      </c>
      <c r="H11" s="112" t="s">
        <v>76</v>
      </c>
      <c r="I11" s="113"/>
      <c r="J11" s="113"/>
      <c r="K11" s="110">
        <v>2013</v>
      </c>
      <c r="L11" s="114">
        <v>49</v>
      </c>
      <c r="M11" s="115">
        <v>2.8</v>
      </c>
      <c r="N11" s="107" t="s">
        <v>78</v>
      </c>
      <c r="O11" s="114">
        <v>254</v>
      </c>
      <c r="P11" s="114"/>
      <c r="Q11" s="114">
        <v>2</v>
      </c>
      <c r="R11" s="107" t="s">
        <v>79</v>
      </c>
      <c r="S11" s="116">
        <v>41639</v>
      </c>
      <c r="T11" s="107" t="s">
        <v>48</v>
      </c>
      <c r="U11" s="26">
        <v>26192</v>
      </c>
      <c r="V11" s="107" t="s">
        <v>47</v>
      </c>
      <c r="W11" s="107" t="s">
        <v>49</v>
      </c>
      <c r="X11" s="107" t="s">
        <v>48</v>
      </c>
      <c r="Y11" s="117" t="s">
        <v>80</v>
      </c>
      <c r="Z11" s="158"/>
      <c r="AA11" s="159"/>
      <c r="AB11" s="89" t="s">
        <v>47</v>
      </c>
      <c r="AC11" s="89" t="s">
        <v>47</v>
      </c>
      <c r="AD11" s="93">
        <v>2670</v>
      </c>
      <c r="AE11" s="89" t="s">
        <v>47</v>
      </c>
      <c r="AF11" s="89" t="s">
        <v>48</v>
      </c>
    </row>
    <row r="12" spans="1:32" s="9" customFormat="1" ht="15">
      <c r="A12" s="107">
        <v>8</v>
      </c>
      <c r="B12" s="107">
        <v>8</v>
      </c>
      <c r="C12" s="110" t="s">
        <v>87</v>
      </c>
      <c r="D12" s="111" t="s">
        <v>88</v>
      </c>
      <c r="E12" s="110" t="s">
        <v>89</v>
      </c>
      <c r="F12" s="110"/>
      <c r="G12" s="110" t="s">
        <v>90</v>
      </c>
      <c r="H12" s="112" t="s">
        <v>76</v>
      </c>
      <c r="I12" s="113"/>
      <c r="J12" s="113"/>
      <c r="K12" s="110">
        <v>2015</v>
      </c>
      <c r="L12" s="114">
        <v>49</v>
      </c>
      <c r="M12" s="115">
        <v>2.2</v>
      </c>
      <c r="N12" s="107" t="s">
        <v>78</v>
      </c>
      <c r="O12" s="114">
        <v>260</v>
      </c>
      <c r="P12" s="114"/>
      <c r="Q12" s="114">
        <v>2</v>
      </c>
      <c r="R12" s="107" t="s">
        <v>79</v>
      </c>
      <c r="S12" s="116">
        <v>42005</v>
      </c>
      <c r="T12" s="107" t="s">
        <v>48</v>
      </c>
      <c r="U12" s="26">
        <v>16216</v>
      </c>
      <c r="V12" s="107" t="s">
        <v>47</v>
      </c>
      <c r="W12" s="107" t="s">
        <v>49</v>
      </c>
      <c r="X12" s="107" t="s">
        <v>48</v>
      </c>
      <c r="Y12" s="117" t="s">
        <v>80</v>
      </c>
      <c r="Z12" s="158"/>
      <c r="AA12" s="159"/>
      <c r="AB12" s="89" t="s">
        <v>47</v>
      </c>
      <c r="AC12" s="89" t="s">
        <v>47</v>
      </c>
      <c r="AD12" s="93">
        <v>2480</v>
      </c>
      <c r="AE12" s="89" t="s">
        <v>47</v>
      </c>
      <c r="AF12" s="89" t="s">
        <v>48</v>
      </c>
    </row>
    <row r="13" spans="1:32" s="9" customFormat="1" ht="15">
      <c r="A13" s="107">
        <v>9</v>
      </c>
      <c r="B13" s="107">
        <v>9</v>
      </c>
      <c r="C13" s="110" t="s">
        <v>91</v>
      </c>
      <c r="D13" s="111" t="s">
        <v>88</v>
      </c>
      <c r="E13" s="110" t="s">
        <v>89</v>
      </c>
      <c r="F13" s="110"/>
      <c r="G13" s="110" t="s">
        <v>92</v>
      </c>
      <c r="H13" s="112" t="s">
        <v>76</v>
      </c>
      <c r="I13" s="113"/>
      <c r="J13" s="113"/>
      <c r="K13" s="110">
        <v>2015</v>
      </c>
      <c r="L13" s="114">
        <v>49</v>
      </c>
      <c r="M13" s="115">
        <v>2.2</v>
      </c>
      <c r="N13" s="107" t="s">
        <v>78</v>
      </c>
      <c r="O13" s="114">
        <v>260</v>
      </c>
      <c r="P13" s="114"/>
      <c r="Q13" s="114">
        <v>2</v>
      </c>
      <c r="R13" s="107" t="s">
        <v>79</v>
      </c>
      <c r="S13" s="116">
        <v>42005</v>
      </c>
      <c r="T13" s="107" t="s">
        <v>48</v>
      </c>
      <c r="U13" s="26">
        <v>13720</v>
      </c>
      <c r="V13" s="107" t="s">
        <v>47</v>
      </c>
      <c r="W13" s="107" t="s">
        <v>49</v>
      </c>
      <c r="X13" s="107" t="s">
        <v>48</v>
      </c>
      <c r="Y13" s="117" t="s">
        <v>80</v>
      </c>
      <c r="Z13" s="158"/>
      <c r="AA13" s="159"/>
      <c r="AB13" s="89" t="s">
        <v>47</v>
      </c>
      <c r="AC13" s="89" t="s">
        <v>47</v>
      </c>
      <c r="AD13" s="93">
        <v>2480</v>
      </c>
      <c r="AE13" s="89" t="s">
        <v>47</v>
      </c>
      <c r="AF13" s="89" t="s">
        <v>48</v>
      </c>
    </row>
    <row r="14" spans="1:32" s="9" customFormat="1" ht="15">
      <c r="A14" s="107">
        <v>10</v>
      </c>
      <c r="B14" s="107">
        <v>10</v>
      </c>
      <c r="C14" s="110" t="s">
        <v>698</v>
      </c>
      <c r="D14" s="111" t="s">
        <v>882</v>
      </c>
      <c r="E14" s="110" t="s">
        <v>707</v>
      </c>
      <c r="F14" s="110" t="s">
        <v>708</v>
      </c>
      <c r="G14" s="110" t="s">
        <v>709</v>
      </c>
      <c r="H14" s="112" t="s">
        <v>76</v>
      </c>
      <c r="I14" s="113"/>
      <c r="J14" s="113"/>
      <c r="K14" s="110">
        <v>2017</v>
      </c>
      <c r="L14" s="114">
        <v>50</v>
      </c>
      <c r="M14" s="115">
        <v>2.1</v>
      </c>
      <c r="N14" s="107" t="s">
        <v>78</v>
      </c>
      <c r="O14" s="114">
        <v>252</v>
      </c>
      <c r="P14" s="114"/>
      <c r="Q14" s="114">
        <v>2</v>
      </c>
      <c r="R14" s="107" t="s">
        <v>79</v>
      </c>
      <c r="S14" s="116">
        <v>42993</v>
      </c>
      <c r="T14" s="107" t="s">
        <v>48</v>
      </c>
      <c r="U14" s="26">
        <v>6402</v>
      </c>
      <c r="V14" s="107"/>
      <c r="W14" s="107">
        <v>2017</v>
      </c>
      <c r="X14" s="107"/>
      <c r="Y14" s="117"/>
      <c r="Z14" s="160"/>
      <c r="AA14" s="161"/>
      <c r="AB14" s="89" t="s">
        <v>47</v>
      </c>
      <c r="AC14" s="89" t="s">
        <v>47</v>
      </c>
      <c r="AD14" s="93">
        <v>4230</v>
      </c>
      <c r="AE14" s="89" t="s">
        <v>47</v>
      </c>
      <c r="AF14" s="89" t="s">
        <v>48</v>
      </c>
    </row>
    <row r="15" spans="1:32" s="9" customFormat="1" ht="15">
      <c r="A15" s="107">
        <v>11</v>
      </c>
      <c r="B15" s="107">
        <v>11</v>
      </c>
      <c r="C15" s="110" t="s">
        <v>699</v>
      </c>
      <c r="D15" s="111" t="s">
        <v>882</v>
      </c>
      <c r="E15" s="110" t="s">
        <v>707</v>
      </c>
      <c r="F15" s="110" t="s">
        <v>708</v>
      </c>
      <c r="G15" s="110" t="s">
        <v>710</v>
      </c>
      <c r="H15" s="112" t="s">
        <v>76</v>
      </c>
      <c r="I15" s="113"/>
      <c r="J15" s="113"/>
      <c r="K15" s="110">
        <v>2017</v>
      </c>
      <c r="L15" s="114">
        <v>50</v>
      </c>
      <c r="M15" s="115">
        <v>2.1</v>
      </c>
      <c r="N15" s="107" t="s">
        <v>78</v>
      </c>
      <c r="O15" s="114">
        <v>252</v>
      </c>
      <c r="P15" s="114"/>
      <c r="Q15" s="114">
        <v>2</v>
      </c>
      <c r="R15" s="107" t="s">
        <v>79</v>
      </c>
      <c r="S15" s="116">
        <v>42993</v>
      </c>
      <c r="T15" s="107" t="s">
        <v>48</v>
      </c>
      <c r="U15" s="26">
        <v>9500</v>
      </c>
      <c r="V15" s="107"/>
      <c r="W15" s="107">
        <v>2017</v>
      </c>
      <c r="X15" s="107"/>
      <c r="Y15" s="117"/>
      <c r="Z15" s="160"/>
      <c r="AA15" s="161"/>
      <c r="AB15" s="89" t="s">
        <v>47</v>
      </c>
      <c r="AC15" s="89" t="s">
        <v>47</v>
      </c>
      <c r="AD15" s="93">
        <v>4230</v>
      </c>
      <c r="AE15" s="89" t="s">
        <v>47</v>
      </c>
      <c r="AF15" s="89" t="s">
        <v>48</v>
      </c>
    </row>
    <row r="16" spans="1:32" s="9" customFormat="1" ht="15">
      <c r="A16" s="107">
        <v>12</v>
      </c>
      <c r="B16" s="107">
        <v>12</v>
      </c>
      <c r="C16" s="118" t="s">
        <v>827</v>
      </c>
      <c r="D16" s="111" t="s">
        <v>315</v>
      </c>
      <c r="E16" s="110" t="s">
        <v>824</v>
      </c>
      <c r="F16" s="110" t="s">
        <v>825</v>
      </c>
      <c r="G16" s="110" t="s">
        <v>826</v>
      </c>
      <c r="H16" s="112" t="s">
        <v>42</v>
      </c>
      <c r="I16" s="113"/>
      <c r="J16" s="113"/>
      <c r="K16" s="110">
        <v>2019</v>
      </c>
      <c r="L16" s="114">
        <v>1598</v>
      </c>
      <c r="M16" s="114">
        <v>84</v>
      </c>
      <c r="N16" s="107" t="s">
        <v>78</v>
      </c>
      <c r="O16" s="114">
        <v>1712</v>
      </c>
      <c r="P16" s="114"/>
      <c r="Q16" s="114">
        <v>5</v>
      </c>
      <c r="R16" s="107"/>
      <c r="S16" s="116">
        <v>43627</v>
      </c>
      <c r="T16" s="107"/>
      <c r="U16" s="26">
        <v>620</v>
      </c>
      <c r="V16" s="107" t="s">
        <v>47</v>
      </c>
      <c r="W16" s="107"/>
      <c r="X16" s="107"/>
      <c r="Y16" s="117"/>
      <c r="Z16" s="160"/>
      <c r="AA16" s="161"/>
      <c r="AB16" s="89" t="s">
        <v>47</v>
      </c>
      <c r="AC16" s="89" t="s">
        <v>47</v>
      </c>
      <c r="AD16" s="93">
        <v>46090</v>
      </c>
      <c r="AE16" s="89" t="s">
        <v>47</v>
      </c>
      <c r="AF16" s="89" t="s">
        <v>47</v>
      </c>
    </row>
    <row r="17" spans="1:32" s="9" customFormat="1" ht="28.5">
      <c r="A17" s="107">
        <v>13</v>
      </c>
      <c r="B17" s="107">
        <v>13</v>
      </c>
      <c r="C17" s="118" t="s">
        <v>914</v>
      </c>
      <c r="D17" s="111" t="s">
        <v>142</v>
      </c>
      <c r="E17" s="110" t="s">
        <v>828</v>
      </c>
      <c r="F17" s="113" t="s">
        <v>915</v>
      </c>
      <c r="G17" s="110" t="s">
        <v>916</v>
      </c>
      <c r="H17" s="112" t="s">
        <v>42</v>
      </c>
      <c r="I17" s="113"/>
      <c r="J17" s="113"/>
      <c r="K17" s="110">
        <v>2019</v>
      </c>
      <c r="L17" s="114">
        <v>1496</v>
      </c>
      <c r="M17" s="114">
        <v>110.6</v>
      </c>
      <c r="N17" s="107" t="s">
        <v>78</v>
      </c>
      <c r="O17" s="114">
        <v>1950</v>
      </c>
      <c r="P17" s="114"/>
      <c r="Q17" s="114">
        <v>5</v>
      </c>
      <c r="R17" s="107"/>
      <c r="S17" s="116">
        <v>43656</v>
      </c>
      <c r="T17" s="107" t="s">
        <v>47</v>
      </c>
      <c r="U17" s="26">
        <v>10</v>
      </c>
      <c r="V17" s="107" t="s">
        <v>47</v>
      </c>
      <c r="W17" s="107"/>
      <c r="X17" s="107"/>
      <c r="Y17" s="117"/>
      <c r="Z17" s="160"/>
      <c r="AA17" s="161"/>
      <c r="AB17" s="90" t="s">
        <v>47</v>
      </c>
      <c r="AC17" s="90" t="s">
        <v>47</v>
      </c>
      <c r="AD17" s="94">
        <v>81425.99</v>
      </c>
      <c r="AE17" s="90" t="s">
        <v>47</v>
      </c>
      <c r="AF17" s="90" t="s">
        <v>47</v>
      </c>
    </row>
    <row r="18" spans="1:32" s="11" customFormat="1" ht="15">
      <c r="A18" s="172"/>
      <c r="B18" s="173"/>
      <c r="C18" s="185" t="s">
        <v>93</v>
      </c>
      <c r="D18" s="174"/>
      <c r="E18" s="173"/>
      <c r="F18" s="173"/>
      <c r="G18" s="173"/>
      <c r="H18" s="173"/>
      <c r="I18" s="173"/>
      <c r="J18" s="173"/>
      <c r="K18" s="173"/>
      <c r="L18" s="173"/>
      <c r="M18" s="173"/>
      <c r="N18" s="173"/>
      <c r="O18" s="173"/>
      <c r="P18" s="173"/>
      <c r="Q18" s="173"/>
      <c r="R18" s="173"/>
      <c r="S18" s="175"/>
      <c r="T18" s="173"/>
      <c r="U18" s="176"/>
      <c r="V18" s="173"/>
      <c r="W18" s="173"/>
      <c r="X18" s="173"/>
      <c r="Y18" s="173"/>
      <c r="Z18" s="177"/>
      <c r="AA18" s="177"/>
      <c r="AB18" s="87"/>
      <c r="AC18" s="87"/>
      <c r="AD18" s="178"/>
      <c r="AE18" s="87"/>
      <c r="AF18" s="179"/>
    </row>
    <row r="19" spans="1:32" s="9" customFormat="1" ht="15">
      <c r="A19" s="107">
        <v>14</v>
      </c>
      <c r="B19" s="119">
        <v>1</v>
      </c>
      <c r="C19" s="103" t="s">
        <v>94</v>
      </c>
      <c r="D19" s="108" t="s">
        <v>95</v>
      </c>
      <c r="E19" s="103" t="s">
        <v>96</v>
      </c>
      <c r="F19" s="103"/>
      <c r="G19" s="103" t="s">
        <v>97</v>
      </c>
      <c r="H19" s="112" t="s">
        <v>831</v>
      </c>
      <c r="I19" s="104" t="s">
        <v>98</v>
      </c>
      <c r="J19" s="104"/>
      <c r="K19" s="103">
        <v>1997</v>
      </c>
      <c r="L19" s="99">
        <v>2400</v>
      </c>
      <c r="M19" s="99">
        <v>58</v>
      </c>
      <c r="N19" s="107" t="s">
        <v>107</v>
      </c>
      <c r="O19" s="99">
        <v>2900</v>
      </c>
      <c r="P19" s="99">
        <v>2450</v>
      </c>
      <c r="Q19" s="99">
        <v>6</v>
      </c>
      <c r="R19" s="100" t="s">
        <v>43</v>
      </c>
      <c r="S19" s="101">
        <v>35795</v>
      </c>
      <c r="T19" s="100" t="s">
        <v>48</v>
      </c>
      <c r="U19" s="1"/>
      <c r="V19" s="100" t="s">
        <v>47</v>
      </c>
      <c r="W19" s="100">
        <v>1997</v>
      </c>
      <c r="X19" s="100" t="s">
        <v>48</v>
      </c>
      <c r="Y19" s="102" t="s">
        <v>48</v>
      </c>
      <c r="Z19" s="147" t="s">
        <v>99</v>
      </c>
      <c r="AA19" s="148" t="s">
        <v>100</v>
      </c>
      <c r="AB19" s="89" t="s">
        <v>47</v>
      </c>
      <c r="AC19" s="89" t="s">
        <v>48</v>
      </c>
      <c r="AD19" s="91" t="s">
        <v>146</v>
      </c>
      <c r="AE19" s="89" t="s">
        <v>47</v>
      </c>
      <c r="AF19" s="89" t="s">
        <v>48</v>
      </c>
    </row>
    <row r="20" spans="1:32" s="9" customFormat="1" ht="15">
      <c r="A20" s="107">
        <v>15</v>
      </c>
      <c r="B20" s="119">
        <v>2</v>
      </c>
      <c r="C20" s="103" t="s">
        <v>101</v>
      </c>
      <c r="D20" s="108" t="s">
        <v>95</v>
      </c>
      <c r="E20" s="103" t="s">
        <v>102</v>
      </c>
      <c r="F20" s="103"/>
      <c r="G20" s="103" t="s">
        <v>103</v>
      </c>
      <c r="H20" s="112" t="s">
        <v>161</v>
      </c>
      <c r="I20" s="104" t="s">
        <v>98</v>
      </c>
      <c r="J20" s="104"/>
      <c r="K20" s="103">
        <v>1999</v>
      </c>
      <c r="L20" s="99">
        <v>2417</v>
      </c>
      <c r="M20" s="99">
        <v>64</v>
      </c>
      <c r="N20" s="107" t="s">
        <v>107</v>
      </c>
      <c r="O20" s="99">
        <v>3500</v>
      </c>
      <c r="P20" s="99">
        <v>3500</v>
      </c>
      <c r="Q20" s="99">
        <v>6</v>
      </c>
      <c r="R20" s="100" t="s">
        <v>43</v>
      </c>
      <c r="S20" s="101">
        <v>36514</v>
      </c>
      <c r="T20" s="100" t="s">
        <v>47</v>
      </c>
      <c r="U20" s="1"/>
      <c r="V20" s="100" t="s">
        <v>47</v>
      </c>
      <c r="W20" s="100">
        <v>1999</v>
      </c>
      <c r="X20" s="100" t="s">
        <v>48</v>
      </c>
      <c r="Y20" s="102" t="s">
        <v>48</v>
      </c>
      <c r="Z20" s="147" t="s">
        <v>104</v>
      </c>
      <c r="AA20" s="148" t="s">
        <v>100</v>
      </c>
      <c r="AB20" s="89" t="s">
        <v>47</v>
      </c>
      <c r="AC20" s="89" t="s">
        <v>48</v>
      </c>
      <c r="AD20" s="91" t="s">
        <v>146</v>
      </c>
      <c r="AE20" s="89" t="s">
        <v>47</v>
      </c>
      <c r="AF20" s="89" t="s">
        <v>48</v>
      </c>
    </row>
    <row r="21" spans="1:32" s="9" customFormat="1" ht="213.75">
      <c r="A21" s="107">
        <v>16</v>
      </c>
      <c r="B21" s="119">
        <v>3</v>
      </c>
      <c r="C21" s="103" t="s">
        <v>105</v>
      </c>
      <c r="D21" s="108" t="s">
        <v>106</v>
      </c>
      <c r="E21" s="103" t="s">
        <v>771</v>
      </c>
      <c r="F21" s="103" t="s">
        <v>772</v>
      </c>
      <c r="G21" s="103" t="s">
        <v>108</v>
      </c>
      <c r="H21" s="112" t="s">
        <v>161</v>
      </c>
      <c r="I21" s="104" t="s">
        <v>98</v>
      </c>
      <c r="J21" s="104"/>
      <c r="K21" s="103">
        <v>2016</v>
      </c>
      <c r="L21" s="99">
        <v>7698</v>
      </c>
      <c r="M21" s="99">
        <v>210</v>
      </c>
      <c r="N21" s="107" t="s">
        <v>107</v>
      </c>
      <c r="O21" s="99">
        <v>14000</v>
      </c>
      <c r="P21" s="99">
        <v>9208</v>
      </c>
      <c r="Q21" s="99">
        <v>6</v>
      </c>
      <c r="R21" s="100" t="s">
        <v>43</v>
      </c>
      <c r="S21" s="101">
        <v>42726</v>
      </c>
      <c r="T21" s="100" t="s">
        <v>47</v>
      </c>
      <c r="U21" s="1">
        <v>5554</v>
      </c>
      <c r="V21" s="100" t="s">
        <v>47</v>
      </c>
      <c r="W21" s="100">
        <v>2016</v>
      </c>
      <c r="X21" s="100" t="s">
        <v>48</v>
      </c>
      <c r="Y21" s="102" t="s">
        <v>773</v>
      </c>
      <c r="Z21" s="147" t="s">
        <v>774</v>
      </c>
      <c r="AA21" s="148" t="s">
        <v>775</v>
      </c>
      <c r="AB21" s="89" t="s">
        <v>47</v>
      </c>
      <c r="AC21" s="89" t="s">
        <v>48</v>
      </c>
      <c r="AD21" s="91" t="s">
        <v>146</v>
      </c>
      <c r="AE21" s="89" t="s">
        <v>47</v>
      </c>
      <c r="AF21" s="89" t="s">
        <v>48</v>
      </c>
    </row>
    <row r="22" spans="1:32" s="10" customFormat="1" ht="15">
      <c r="A22" s="107">
        <v>17</v>
      </c>
      <c r="B22" s="119">
        <v>4</v>
      </c>
      <c r="C22" s="103" t="s">
        <v>109</v>
      </c>
      <c r="D22" s="108" t="s">
        <v>95</v>
      </c>
      <c r="E22" s="103" t="s">
        <v>96</v>
      </c>
      <c r="F22" s="103"/>
      <c r="G22" s="103" t="s">
        <v>110</v>
      </c>
      <c r="H22" s="112" t="s">
        <v>161</v>
      </c>
      <c r="I22" s="104" t="s">
        <v>98</v>
      </c>
      <c r="J22" s="104"/>
      <c r="K22" s="103">
        <v>1997</v>
      </c>
      <c r="L22" s="99">
        <v>2417</v>
      </c>
      <c r="M22" s="99">
        <v>58</v>
      </c>
      <c r="N22" s="107" t="s">
        <v>107</v>
      </c>
      <c r="O22" s="99">
        <v>2900</v>
      </c>
      <c r="P22" s="99">
        <v>2450</v>
      </c>
      <c r="Q22" s="99">
        <v>6</v>
      </c>
      <c r="R22" s="100" t="s">
        <v>43</v>
      </c>
      <c r="S22" s="101">
        <v>35752</v>
      </c>
      <c r="T22" s="100" t="s">
        <v>48</v>
      </c>
      <c r="U22" s="1"/>
      <c r="V22" s="100" t="s">
        <v>47</v>
      </c>
      <c r="W22" s="100">
        <v>1997</v>
      </c>
      <c r="X22" s="100" t="s">
        <v>48</v>
      </c>
      <c r="Y22" s="102" t="s">
        <v>48</v>
      </c>
      <c r="Z22" s="147" t="s">
        <v>104</v>
      </c>
      <c r="AA22" s="148" t="s">
        <v>100</v>
      </c>
      <c r="AB22" s="89" t="s">
        <v>47</v>
      </c>
      <c r="AC22" s="89" t="s">
        <v>48</v>
      </c>
      <c r="AD22" s="91" t="s">
        <v>146</v>
      </c>
      <c r="AE22" s="89" t="s">
        <v>47</v>
      </c>
      <c r="AF22" s="89" t="s">
        <v>48</v>
      </c>
    </row>
    <row r="23" spans="1:32" s="10" customFormat="1" ht="15">
      <c r="A23" s="107">
        <v>18</v>
      </c>
      <c r="B23" s="119">
        <v>5</v>
      </c>
      <c r="C23" s="103" t="s">
        <v>111</v>
      </c>
      <c r="D23" s="108" t="s">
        <v>112</v>
      </c>
      <c r="E23" s="103" t="s">
        <v>113</v>
      </c>
      <c r="F23" s="103"/>
      <c r="G23" s="103" t="s">
        <v>114</v>
      </c>
      <c r="H23" s="112" t="s">
        <v>161</v>
      </c>
      <c r="I23" s="104" t="s">
        <v>98</v>
      </c>
      <c r="J23" s="104"/>
      <c r="K23" s="103">
        <v>1983</v>
      </c>
      <c r="L23" s="99">
        <v>6840</v>
      </c>
      <c r="M23" s="99">
        <v>111</v>
      </c>
      <c r="N23" s="107" t="s">
        <v>107</v>
      </c>
      <c r="O23" s="99">
        <v>10700</v>
      </c>
      <c r="P23" s="99">
        <v>4500</v>
      </c>
      <c r="Q23" s="99">
        <v>6</v>
      </c>
      <c r="R23" s="100" t="s">
        <v>43</v>
      </c>
      <c r="S23" s="101">
        <v>30642</v>
      </c>
      <c r="T23" s="100" t="s">
        <v>48</v>
      </c>
      <c r="U23" s="1"/>
      <c r="V23" s="100" t="s">
        <v>48</v>
      </c>
      <c r="W23" s="100">
        <v>1983</v>
      </c>
      <c r="X23" s="100" t="s">
        <v>48</v>
      </c>
      <c r="Y23" s="102" t="s">
        <v>48</v>
      </c>
      <c r="Z23" s="147" t="s">
        <v>104</v>
      </c>
      <c r="AA23" s="148" t="s">
        <v>100</v>
      </c>
      <c r="AB23" s="89" t="s">
        <v>47</v>
      </c>
      <c r="AC23" s="89" t="s">
        <v>48</v>
      </c>
      <c r="AD23" s="91" t="s">
        <v>146</v>
      </c>
      <c r="AE23" s="89" t="s">
        <v>47</v>
      </c>
      <c r="AF23" s="89" t="s">
        <v>48</v>
      </c>
    </row>
    <row r="24" spans="1:32" s="10" customFormat="1" ht="15">
      <c r="A24" s="107">
        <v>19</v>
      </c>
      <c r="B24" s="119">
        <v>6</v>
      </c>
      <c r="C24" s="103" t="s">
        <v>115</v>
      </c>
      <c r="D24" s="108" t="s">
        <v>116</v>
      </c>
      <c r="E24" s="103" t="s">
        <v>117</v>
      </c>
      <c r="F24" s="103"/>
      <c r="G24" s="103" t="s">
        <v>118</v>
      </c>
      <c r="H24" s="112" t="s">
        <v>161</v>
      </c>
      <c r="I24" s="104" t="s">
        <v>98</v>
      </c>
      <c r="J24" s="104"/>
      <c r="K24" s="103">
        <v>1987</v>
      </c>
      <c r="L24" s="99">
        <v>9726</v>
      </c>
      <c r="M24" s="99">
        <v>232</v>
      </c>
      <c r="N24" s="107" t="s">
        <v>107</v>
      </c>
      <c r="O24" s="99">
        <v>26000</v>
      </c>
      <c r="P24" s="99">
        <v>15000</v>
      </c>
      <c r="Q24" s="99">
        <v>5</v>
      </c>
      <c r="R24" s="100" t="s">
        <v>43</v>
      </c>
      <c r="S24" s="101">
        <v>32021</v>
      </c>
      <c r="T24" s="100" t="s">
        <v>48</v>
      </c>
      <c r="U24" s="1"/>
      <c r="V24" s="100" t="s">
        <v>48</v>
      </c>
      <c r="W24" s="100">
        <v>1987</v>
      </c>
      <c r="X24" s="100" t="s">
        <v>48</v>
      </c>
      <c r="Y24" s="102" t="s">
        <v>48</v>
      </c>
      <c r="Z24" s="147"/>
      <c r="AA24" s="148" t="s">
        <v>100</v>
      </c>
      <c r="AB24" s="89" t="s">
        <v>47</v>
      </c>
      <c r="AC24" s="89" t="s">
        <v>48</v>
      </c>
      <c r="AD24" s="91" t="s">
        <v>146</v>
      </c>
      <c r="AE24" s="89" t="s">
        <v>47</v>
      </c>
      <c r="AF24" s="89" t="s">
        <v>48</v>
      </c>
    </row>
    <row r="25" spans="1:32" s="10" customFormat="1" ht="15">
      <c r="A25" s="107">
        <v>20</v>
      </c>
      <c r="B25" s="119">
        <v>7</v>
      </c>
      <c r="C25" s="103" t="s">
        <v>119</v>
      </c>
      <c r="D25" s="108" t="s">
        <v>95</v>
      </c>
      <c r="E25" s="103">
        <v>35</v>
      </c>
      <c r="F25" s="103"/>
      <c r="G25" s="103" t="s">
        <v>120</v>
      </c>
      <c r="H25" s="112" t="s">
        <v>161</v>
      </c>
      <c r="I25" s="104" t="s">
        <v>98</v>
      </c>
      <c r="J25" s="104"/>
      <c r="K25" s="103">
        <v>2001</v>
      </c>
      <c r="L25" s="99">
        <v>2417</v>
      </c>
      <c r="M25" s="99">
        <v>64</v>
      </c>
      <c r="N25" s="107" t="s">
        <v>107</v>
      </c>
      <c r="O25" s="99">
        <v>3500</v>
      </c>
      <c r="P25" s="99">
        <v>2260</v>
      </c>
      <c r="Q25" s="99">
        <v>6</v>
      </c>
      <c r="R25" s="100" t="s">
        <v>43</v>
      </c>
      <c r="S25" s="101">
        <v>37202</v>
      </c>
      <c r="T25" s="100" t="s">
        <v>47</v>
      </c>
      <c r="U25" s="1"/>
      <c r="V25" s="100" t="s">
        <v>47</v>
      </c>
      <c r="W25" s="100">
        <v>2001</v>
      </c>
      <c r="X25" s="100" t="s">
        <v>48</v>
      </c>
      <c r="Y25" s="102" t="s">
        <v>48</v>
      </c>
      <c r="Z25" s="147" t="s">
        <v>104</v>
      </c>
      <c r="AA25" s="148" t="s">
        <v>100</v>
      </c>
      <c r="AB25" s="89" t="s">
        <v>47</v>
      </c>
      <c r="AC25" s="89" t="s">
        <v>48</v>
      </c>
      <c r="AD25" s="91" t="s">
        <v>146</v>
      </c>
      <c r="AE25" s="89" t="s">
        <v>47</v>
      </c>
      <c r="AF25" s="89" t="s">
        <v>48</v>
      </c>
    </row>
    <row r="26" spans="1:32" s="10" customFormat="1" ht="99.75">
      <c r="A26" s="107">
        <v>21</v>
      </c>
      <c r="B26" s="119">
        <v>8</v>
      </c>
      <c r="C26" s="103" t="s">
        <v>121</v>
      </c>
      <c r="D26" s="108" t="s">
        <v>122</v>
      </c>
      <c r="E26" s="103" t="s">
        <v>123</v>
      </c>
      <c r="F26" s="103"/>
      <c r="G26" s="103" t="s">
        <v>124</v>
      </c>
      <c r="H26" s="112" t="s">
        <v>161</v>
      </c>
      <c r="I26" s="104" t="s">
        <v>98</v>
      </c>
      <c r="J26" s="104"/>
      <c r="K26" s="103">
        <v>2009</v>
      </c>
      <c r="L26" s="99">
        <v>6871</v>
      </c>
      <c r="M26" s="99">
        <v>213</v>
      </c>
      <c r="N26" s="107" t="s">
        <v>107</v>
      </c>
      <c r="O26" s="99">
        <v>15000</v>
      </c>
      <c r="P26" s="99">
        <v>11500</v>
      </c>
      <c r="Q26" s="99">
        <v>6</v>
      </c>
      <c r="R26" s="100" t="s">
        <v>43</v>
      </c>
      <c r="S26" s="101">
        <v>40168</v>
      </c>
      <c r="T26" s="100" t="s">
        <v>47</v>
      </c>
      <c r="U26" s="1">
        <v>17000</v>
      </c>
      <c r="V26" s="100" t="s">
        <v>47</v>
      </c>
      <c r="W26" s="100">
        <v>2009</v>
      </c>
      <c r="X26" s="100" t="s">
        <v>48</v>
      </c>
      <c r="Y26" s="102" t="s">
        <v>901</v>
      </c>
      <c r="Z26" s="147" t="s">
        <v>780</v>
      </c>
      <c r="AA26" s="148" t="s">
        <v>902</v>
      </c>
      <c r="AB26" s="89" t="s">
        <v>47</v>
      </c>
      <c r="AC26" s="89" t="s">
        <v>48</v>
      </c>
      <c r="AD26" s="91" t="s">
        <v>146</v>
      </c>
      <c r="AE26" s="89" t="s">
        <v>47</v>
      </c>
      <c r="AF26" s="89" t="s">
        <v>48</v>
      </c>
    </row>
    <row r="27" spans="1:32" s="10" customFormat="1" ht="15">
      <c r="A27" s="107">
        <v>22</v>
      </c>
      <c r="B27" s="119">
        <v>9</v>
      </c>
      <c r="C27" s="103" t="s">
        <v>125</v>
      </c>
      <c r="D27" s="108" t="s">
        <v>66</v>
      </c>
      <c r="E27" s="103" t="s">
        <v>126</v>
      </c>
      <c r="F27" s="103"/>
      <c r="G27" s="103" t="s">
        <v>127</v>
      </c>
      <c r="H27" s="112" t="s">
        <v>161</v>
      </c>
      <c r="I27" s="104" t="s">
        <v>98</v>
      </c>
      <c r="J27" s="104"/>
      <c r="K27" s="103">
        <v>1993</v>
      </c>
      <c r="L27" s="99">
        <v>1969</v>
      </c>
      <c r="M27" s="99">
        <v>62</v>
      </c>
      <c r="N27" s="107" t="s">
        <v>107</v>
      </c>
      <c r="O27" s="99">
        <v>2565</v>
      </c>
      <c r="P27" s="99">
        <v>2050</v>
      </c>
      <c r="Q27" s="99">
        <v>6</v>
      </c>
      <c r="R27" s="100" t="s">
        <v>43</v>
      </c>
      <c r="S27" s="101">
        <v>34240</v>
      </c>
      <c r="T27" s="100" t="s">
        <v>48</v>
      </c>
      <c r="U27" s="1"/>
      <c r="V27" s="100" t="s">
        <v>48</v>
      </c>
      <c r="W27" s="100">
        <v>1993</v>
      </c>
      <c r="X27" s="100" t="s">
        <v>48</v>
      </c>
      <c r="Y27" s="102" t="s">
        <v>48</v>
      </c>
      <c r="Z27" s="147"/>
      <c r="AA27" s="148" t="s">
        <v>100</v>
      </c>
      <c r="AB27" s="89" t="s">
        <v>47</v>
      </c>
      <c r="AC27" s="89" t="s">
        <v>48</v>
      </c>
      <c r="AD27" s="91" t="s">
        <v>146</v>
      </c>
      <c r="AE27" s="89" t="s">
        <v>47</v>
      </c>
      <c r="AF27" s="89" t="s">
        <v>48</v>
      </c>
    </row>
    <row r="28" spans="1:32" s="10" customFormat="1" ht="15">
      <c r="A28" s="107">
        <v>23</v>
      </c>
      <c r="B28" s="119">
        <v>10</v>
      </c>
      <c r="C28" s="103" t="s">
        <v>128</v>
      </c>
      <c r="D28" s="108" t="s">
        <v>129</v>
      </c>
      <c r="E28" s="103" t="s">
        <v>130</v>
      </c>
      <c r="F28" s="103"/>
      <c r="G28" s="103" t="s">
        <v>131</v>
      </c>
      <c r="H28" s="112" t="s">
        <v>161</v>
      </c>
      <c r="I28" s="104" t="s">
        <v>98</v>
      </c>
      <c r="J28" s="104"/>
      <c r="K28" s="103">
        <v>1989</v>
      </c>
      <c r="L28" s="99">
        <v>6830</v>
      </c>
      <c r="M28" s="99">
        <v>73</v>
      </c>
      <c r="N28" s="107" t="s">
        <v>107</v>
      </c>
      <c r="O28" s="99">
        <v>10700</v>
      </c>
      <c r="P28" s="99">
        <v>8200</v>
      </c>
      <c r="Q28" s="99">
        <v>6</v>
      </c>
      <c r="R28" s="100" t="s">
        <v>43</v>
      </c>
      <c r="S28" s="101">
        <v>32892</v>
      </c>
      <c r="T28" s="100" t="s">
        <v>48</v>
      </c>
      <c r="U28" s="1"/>
      <c r="V28" s="100" t="s">
        <v>48</v>
      </c>
      <c r="W28" s="100">
        <v>1996</v>
      </c>
      <c r="X28" s="100" t="s">
        <v>48</v>
      </c>
      <c r="Y28" s="102" t="s">
        <v>48</v>
      </c>
      <c r="Z28" s="147" t="s">
        <v>104</v>
      </c>
      <c r="AA28" s="148" t="s">
        <v>100</v>
      </c>
      <c r="AB28" s="89" t="s">
        <v>47</v>
      </c>
      <c r="AC28" s="89" t="s">
        <v>48</v>
      </c>
      <c r="AD28" s="91" t="s">
        <v>146</v>
      </c>
      <c r="AE28" s="89" t="s">
        <v>47</v>
      </c>
      <c r="AF28" s="89" t="s">
        <v>48</v>
      </c>
    </row>
    <row r="29" spans="1:32" s="10" customFormat="1" ht="15">
      <c r="A29" s="107">
        <v>24</v>
      </c>
      <c r="B29" s="119">
        <v>11</v>
      </c>
      <c r="C29" s="103" t="s">
        <v>132</v>
      </c>
      <c r="D29" s="108" t="s">
        <v>129</v>
      </c>
      <c r="E29" s="103" t="s">
        <v>133</v>
      </c>
      <c r="F29" s="103"/>
      <c r="G29" s="103" t="s">
        <v>134</v>
      </c>
      <c r="H29" s="112" t="s">
        <v>161</v>
      </c>
      <c r="I29" s="104" t="s">
        <v>98</v>
      </c>
      <c r="J29" s="104"/>
      <c r="K29" s="103">
        <v>1996</v>
      </c>
      <c r="L29" s="99">
        <v>11100</v>
      </c>
      <c r="M29" s="99">
        <v>147</v>
      </c>
      <c r="N29" s="107" t="s">
        <v>107</v>
      </c>
      <c r="O29" s="99">
        <v>16550</v>
      </c>
      <c r="P29" s="99">
        <v>10950</v>
      </c>
      <c r="Q29" s="99">
        <v>6</v>
      </c>
      <c r="R29" s="100" t="s">
        <v>43</v>
      </c>
      <c r="S29" s="101">
        <v>35430</v>
      </c>
      <c r="T29" s="100" t="s">
        <v>48</v>
      </c>
      <c r="U29" s="1"/>
      <c r="V29" s="100" t="s">
        <v>48</v>
      </c>
      <c r="W29" s="100">
        <v>2007</v>
      </c>
      <c r="X29" s="100" t="s">
        <v>48</v>
      </c>
      <c r="Y29" s="102" t="s">
        <v>48</v>
      </c>
      <c r="Z29" s="147" t="s">
        <v>104</v>
      </c>
      <c r="AA29" s="148" t="s">
        <v>100</v>
      </c>
      <c r="AB29" s="89" t="s">
        <v>47</v>
      </c>
      <c r="AC29" s="89" t="s">
        <v>48</v>
      </c>
      <c r="AD29" s="91" t="s">
        <v>146</v>
      </c>
      <c r="AE29" s="89" t="s">
        <v>47</v>
      </c>
      <c r="AF29" s="89" t="s">
        <v>48</v>
      </c>
    </row>
    <row r="30" spans="1:32" s="10" customFormat="1" ht="99.75">
      <c r="A30" s="107">
        <v>25</v>
      </c>
      <c r="B30" s="119">
        <v>12</v>
      </c>
      <c r="C30" s="103" t="s">
        <v>135</v>
      </c>
      <c r="D30" s="108" t="s">
        <v>122</v>
      </c>
      <c r="E30" s="103" t="s">
        <v>136</v>
      </c>
      <c r="F30" s="103"/>
      <c r="G30" s="103" t="s">
        <v>137</v>
      </c>
      <c r="H30" s="112" t="s">
        <v>161</v>
      </c>
      <c r="I30" s="104" t="s">
        <v>98</v>
      </c>
      <c r="J30" s="104"/>
      <c r="K30" s="103">
        <v>2007</v>
      </c>
      <c r="L30" s="99">
        <v>6871</v>
      </c>
      <c r="M30" s="99">
        <v>176</v>
      </c>
      <c r="N30" s="107" t="s">
        <v>107</v>
      </c>
      <c r="O30" s="99">
        <v>12000</v>
      </c>
      <c r="P30" s="99">
        <v>7070</v>
      </c>
      <c r="Q30" s="99">
        <v>6</v>
      </c>
      <c r="R30" s="100" t="s">
        <v>43</v>
      </c>
      <c r="S30" s="101">
        <v>39489</v>
      </c>
      <c r="T30" s="100" t="s">
        <v>47</v>
      </c>
      <c r="U30" s="1">
        <v>14582</v>
      </c>
      <c r="V30" s="100" t="s">
        <v>47</v>
      </c>
      <c r="W30" s="100">
        <v>2007</v>
      </c>
      <c r="X30" s="100" t="s">
        <v>48</v>
      </c>
      <c r="Y30" s="102" t="s">
        <v>147</v>
      </c>
      <c r="Z30" s="147" t="s">
        <v>776</v>
      </c>
      <c r="AA30" s="148" t="s">
        <v>902</v>
      </c>
      <c r="AB30" s="89" t="s">
        <v>47</v>
      </c>
      <c r="AC30" s="89" t="s">
        <v>48</v>
      </c>
      <c r="AD30" s="91" t="s">
        <v>146</v>
      </c>
      <c r="AE30" s="89" t="s">
        <v>47</v>
      </c>
      <c r="AF30" s="89" t="s">
        <v>48</v>
      </c>
    </row>
    <row r="31" spans="1:32" s="10" customFormat="1" ht="15">
      <c r="A31" s="107">
        <v>26</v>
      </c>
      <c r="B31" s="119">
        <v>13</v>
      </c>
      <c r="C31" s="103" t="s">
        <v>138</v>
      </c>
      <c r="D31" s="108" t="s">
        <v>129</v>
      </c>
      <c r="E31" s="120" t="s">
        <v>139</v>
      </c>
      <c r="F31" s="103"/>
      <c r="G31" s="103" t="s">
        <v>140</v>
      </c>
      <c r="H31" s="112" t="s">
        <v>161</v>
      </c>
      <c r="I31" s="104" t="s">
        <v>98</v>
      </c>
      <c r="J31" s="104"/>
      <c r="K31" s="103">
        <v>1991</v>
      </c>
      <c r="L31" s="99">
        <v>11100</v>
      </c>
      <c r="M31" s="99">
        <v>181</v>
      </c>
      <c r="N31" s="107" t="s">
        <v>107</v>
      </c>
      <c r="O31" s="99">
        <v>15400</v>
      </c>
      <c r="P31" s="99">
        <v>15400</v>
      </c>
      <c r="Q31" s="99">
        <v>4</v>
      </c>
      <c r="R31" s="100" t="s">
        <v>43</v>
      </c>
      <c r="S31" s="101">
        <v>33603</v>
      </c>
      <c r="T31" s="100" t="s">
        <v>48</v>
      </c>
      <c r="U31" s="1"/>
      <c r="V31" s="100" t="s">
        <v>48</v>
      </c>
      <c r="W31" s="100">
        <v>1991</v>
      </c>
      <c r="X31" s="100" t="s">
        <v>48</v>
      </c>
      <c r="Y31" s="102" t="s">
        <v>48</v>
      </c>
      <c r="Z31" s="147" t="s">
        <v>104</v>
      </c>
      <c r="AA31" s="148" t="s">
        <v>100</v>
      </c>
      <c r="AB31" s="89" t="s">
        <v>47</v>
      </c>
      <c r="AC31" s="89" t="s">
        <v>48</v>
      </c>
      <c r="AD31" s="91" t="s">
        <v>146</v>
      </c>
      <c r="AE31" s="89" t="s">
        <v>47</v>
      </c>
      <c r="AF31" s="89" t="s">
        <v>48</v>
      </c>
    </row>
    <row r="32" spans="1:32" s="10" customFormat="1" ht="156.75">
      <c r="A32" s="107">
        <v>27</v>
      </c>
      <c r="B32" s="119">
        <v>14</v>
      </c>
      <c r="C32" s="97" t="s">
        <v>749</v>
      </c>
      <c r="D32" s="111" t="s">
        <v>106</v>
      </c>
      <c r="E32" s="98" t="s">
        <v>750</v>
      </c>
      <c r="F32" s="98" t="s">
        <v>777</v>
      </c>
      <c r="G32" s="98" t="s">
        <v>751</v>
      </c>
      <c r="H32" s="112" t="s">
        <v>161</v>
      </c>
      <c r="I32" s="104" t="s">
        <v>98</v>
      </c>
      <c r="J32" s="104"/>
      <c r="K32" s="98">
        <v>2018</v>
      </c>
      <c r="L32" s="99">
        <v>7698</v>
      </c>
      <c r="M32" s="99">
        <v>210</v>
      </c>
      <c r="N32" s="107" t="s">
        <v>107</v>
      </c>
      <c r="O32" s="99">
        <v>16000</v>
      </c>
      <c r="P32" s="99" t="s">
        <v>146</v>
      </c>
      <c r="Q32" s="99">
        <v>6</v>
      </c>
      <c r="R32" s="100" t="s">
        <v>43</v>
      </c>
      <c r="S32" s="101">
        <v>43363</v>
      </c>
      <c r="T32" s="100" t="s">
        <v>47</v>
      </c>
      <c r="U32" s="1">
        <v>1100</v>
      </c>
      <c r="V32" s="100" t="s">
        <v>47</v>
      </c>
      <c r="W32" s="100"/>
      <c r="X32" s="100" t="s">
        <v>47</v>
      </c>
      <c r="Y32" s="102" t="s">
        <v>903</v>
      </c>
      <c r="Z32" s="162" t="s">
        <v>774</v>
      </c>
      <c r="AA32" s="163" t="s">
        <v>904</v>
      </c>
      <c r="AB32" s="89" t="s">
        <v>47</v>
      </c>
      <c r="AC32" s="89" t="s">
        <v>48</v>
      </c>
      <c r="AD32" s="91" t="s">
        <v>146</v>
      </c>
      <c r="AE32" s="89" t="s">
        <v>47</v>
      </c>
      <c r="AF32" s="89" t="s">
        <v>48</v>
      </c>
    </row>
    <row r="33" spans="1:32" s="9" customFormat="1" ht="15">
      <c r="A33" s="107">
        <v>28</v>
      </c>
      <c r="B33" s="119">
        <v>15</v>
      </c>
      <c r="C33" s="110" t="s">
        <v>706</v>
      </c>
      <c r="D33" s="111" t="s">
        <v>724</v>
      </c>
      <c r="E33" s="110">
        <v>3</v>
      </c>
      <c r="F33" s="110"/>
      <c r="G33" s="110" t="s">
        <v>725</v>
      </c>
      <c r="H33" s="112" t="s">
        <v>469</v>
      </c>
      <c r="I33" s="113"/>
      <c r="J33" s="113"/>
      <c r="K33" s="110">
        <v>2018</v>
      </c>
      <c r="L33" s="114" t="s">
        <v>49</v>
      </c>
      <c r="M33" s="114" t="s">
        <v>49</v>
      </c>
      <c r="N33" s="114" t="s">
        <v>49</v>
      </c>
      <c r="O33" s="114">
        <v>600</v>
      </c>
      <c r="P33" s="114">
        <v>420</v>
      </c>
      <c r="Q33" s="114" t="s">
        <v>49</v>
      </c>
      <c r="R33" s="114" t="s">
        <v>49</v>
      </c>
      <c r="S33" s="116">
        <v>43270</v>
      </c>
      <c r="T33" s="107"/>
      <c r="U33" s="26"/>
      <c r="V33" s="107" t="s">
        <v>47</v>
      </c>
      <c r="W33" s="107"/>
      <c r="X33" s="107"/>
      <c r="Y33" s="117"/>
      <c r="Z33" s="160"/>
      <c r="AA33" s="161"/>
      <c r="AB33" s="89" t="s">
        <v>47</v>
      </c>
      <c r="AC33" s="89" t="s">
        <v>48</v>
      </c>
      <c r="AD33" s="91" t="s">
        <v>146</v>
      </c>
      <c r="AE33" s="89" t="s">
        <v>48</v>
      </c>
      <c r="AF33" s="89" t="s">
        <v>48</v>
      </c>
    </row>
    <row r="34" spans="1:32" s="9" customFormat="1" ht="42.75">
      <c r="A34" s="107">
        <v>29</v>
      </c>
      <c r="B34" s="119">
        <v>16</v>
      </c>
      <c r="C34" s="103" t="s">
        <v>778</v>
      </c>
      <c r="D34" s="108" t="s">
        <v>875</v>
      </c>
      <c r="E34" s="103" t="s">
        <v>922</v>
      </c>
      <c r="F34" s="104"/>
      <c r="G34" s="103" t="s">
        <v>923</v>
      </c>
      <c r="H34" s="109" t="s">
        <v>161</v>
      </c>
      <c r="I34" s="97" t="s">
        <v>98</v>
      </c>
      <c r="J34" s="97"/>
      <c r="K34" s="103">
        <v>2012</v>
      </c>
      <c r="L34" s="99">
        <v>12740</v>
      </c>
      <c r="M34" s="99">
        <v>294</v>
      </c>
      <c r="N34" s="107" t="s">
        <v>107</v>
      </c>
      <c r="O34" s="99">
        <v>21500</v>
      </c>
      <c r="P34" s="99">
        <v>10130</v>
      </c>
      <c r="Q34" s="99">
        <v>6</v>
      </c>
      <c r="R34" s="100" t="s">
        <v>43</v>
      </c>
      <c r="S34" s="101">
        <v>41261</v>
      </c>
      <c r="T34" s="100" t="s">
        <v>47</v>
      </c>
      <c r="U34" s="1"/>
      <c r="V34" s="100" t="s">
        <v>47</v>
      </c>
      <c r="W34" s="100"/>
      <c r="X34" s="100" t="s">
        <v>47</v>
      </c>
      <c r="Y34" s="102" t="s">
        <v>779</v>
      </c>
      <c r="Z34" s="156" t="s">
        <v>780</v>
      </c>
      <c r="AA34" s="157" t="s">
        <v>781</v>
      </c>
      <c r="AB34" s="89" t="s">
        <v>47</v>
      </c>
      <c r="AC34" s="89" t="s">
        <v>48</v>
      </c>
      <c r="AD34" s="91" t="s">
        <v>146</v>
      </c>
      <c r="AE34" s="89" t="s">
        <v>47</v>
      </c>
      <c r="AF34" s="89" t="s">
        <v>48</v>
      </c>
    </row>
    <row r="35" spans="1:32" s="11" customFormat="1" ht="15">
      <c r="A35" s="172"/>
      <c r="B35" s="173"/>
      <c r="C35" s="185" t="s">
        <v>141</v>
      </c>
      <c r="D35" s="174"/>
      <c r="E35" s="173"/>
      <c r="F35" s="173"/>
      <c r="G35" s="173"/>
      <c r="H35" s="173"/>
      <c r="I35" s="173"/>
      <c r="J35" s="173"/>
      <c r="K35" s="173"/>
      <c r="L35" s="173"/>
      <c r="M35" s="173"/>
      <c r="N35" s="173"/>
      <c r="O35" s="173"/>
      <c r="P35" s="173"/>
      <c r="Q35" s="173"/>
      <c r="R35" s="173"/>
      <c r="S35" s="175"/>
      <c r="T35" s="173"/>
      <c r="U35" s="176"/>
      <c r="V35" s="173"/>
      <c r="W35" s="173"/>
      <c r="X35" s="173"/>
      <c r="Y35" s="173"/>
      <c r="Z35" s="177"/>
      <c r="AA35" s="177"/>
      <c r="AB35" s="87"/>
      <c r="AC35" s="87"/>
      <c r="AD35" s="178"/>
      <c r="AE35" s="87"/>
      <c r="AF35" s="179"/>
    </row>
    <row r="36" spans="1:32" s="9" customFormat="1" ht="15">
      <c r="A36" s="21">
        <v>30</v>
      </c>
      <c r="B36" s="107">
        <v>1</v>
      </c>
      <c r="C36" s="121" t="s">
        <v>829</v>
      </c>
      <c r="D36" s="122" t="s">
        <v>142</v>
      </c>
      <c r="E36" s="118" t="s">
        <v>143</v>
      </c>
      <c r="F36" s="121" t="s">
        <v>144</v>
      </c>
      <c r="G36" s="118" t="s">
        <v>145</v>
      </c>
      <c r="H36" s="123" t="s">
        <v>42</v>
      </c>
      <c r="I36" s="117"/>
      <c r="J36" s="117"/>
      <c r="K36" s="118">
        <v>2007</v>
      </c>
      <c r="L36" s="114">
        <v>1399</v>
      </c>
      <c r="M36" s="114">
        <v>50</v>
      </c>
      <c r="N36" s="21" t="s">
        <v>107</v>
      </c>
      <c r="O36" s="114">
        <v>2390</v>
      </c>
      <c r="P36" s="114"/>
      <c r="Q36" s="114">
        <v>5</v>
      </c>
      <c r="R36" s="107" t="s">
        <v>43</v>
      </c>
      <c r="S36" s="116">
        <v>39136</v>
      </c>
      <c r="T36" s="107" t="s">
        <v>47</v>
      </c>
      <c r="U36" s="26">
        <v>217894</v>
      </c>
      <c r="V36" s="107" t="s">
        <v>47</v>
      </c>
      <c r="W36" s="107"/>
      <c r="X36" s="107" t="s">
        <v>48</v>
      </c>
      <c r="Y36" s="117" t="s">
        <v>147</v>
      </c>
      <c r="Z36" s="160"/>
      <c r="AA36" s="161" t="s">
        <v>148</v>
      </c>
      <c r="AB36" s="89" t="s">
        <v>47</v>
      </c>
      <c r="AC36" s="89" t="s">
        <v>48</v>
      </c>
      <c r="AD36" s="91" t="s">
        <v>146</v>
      </c>
      <c r="AE36" s="89" t="s">
        <v>47</v>
      </c>
      <c r="AF36" s="89" t="s">
        <v>48</v>
      </c>
    </row>
    <row r="37" spans="1:32" s="10" customFormat="1" ht="57">
      <c r="A37" s="21">
        <v>31</v>
      </c>
      <c r="B37" s="107">
        <v>2</v>
      </c>
      <c r="C37" s="110" t="s">
        <v>149</v>
      </c>
      <c r="D37" s="111" t="s">
        <v>150</v>
      </c>
      <c r="E37" s="110" t="s">
        <v>151</v>
      </c>
      <c r="F37" s="113" t="s">
        <v>152</v>
      </c>
      <c r="G37" s="110" t="s">
        <v>153</v>
      </c>
      <c r="H37" s="112" t="s">
        <v>42</v>
      </c>
      <c r="I37" s="124"/>
      <c r="J37" s="124"/>
      <c r="K37" s="110">
        <v>2008</v>
      </c>
      <c r="L37" s="114">
        <v>1560</v>
      </c>
      <c r="M37" s="114">
        <v>80</v>
      </c>
      <c r="N37" s="107" t="s">
        <v>107</v>
      </c>
      <c r="O37" s="114">
        <v>2065</v>
      </c>
      <c r="P37" s="114"/>
      <c r="Q37" s="114">
        <v>5</v>
      </c>
      <c r="R37" s="107" t="s">
        <v>43</v>
      </c>
      <c r="S37" s="116">
        <v>39854</v>
      </c>
      <c r="T37" s="107" t="s">
        <v>47</v>
      </c>
      <c r="U37" s="26">
        <v>205549</v>
      </c>
      <c r="V37" s="107" t="s">
        <v>47</v>
      </c>
      <c r="W37" s="107"/>
      <c r="X37" s="107" t="s">
        <v>48</v>
      </c>
      <c r="Y37" s="117" t="s">
        <v>147</v>
      </c>
      <c r="Z37" s="158" t="s">
        <v>154</v>
      </c>
      <c r="AA37" s="159" t="s">
        <v>155</v>
      </c>
      <c r="AB37" s="89" t="s">
        <v>47</v>
      </c>
      <c r="AC37" s="89" t="s">
        <v>48</v>
      </c>
      <c r="AD37" s="91" t="s">
        <v>146</v>
      </c>
      <c r="AE37" s="89" t="s">
        <v>47</v>
      </c>
      <c r="AF37" s="89" t="s">
        <v>48</v>
      </c>
    </row>
    <row r="38" spans="1:32" s="9" customFormat="1" ht="15">
      <c r="A38" s="107">
        <v>32</v>
      </c>
      <c r="B38" s="107">
        <v>3</v>
      </c>
      <c r="C38" s="110" t="s">
        <v>156</v>
      </c>
      <c r="D38" s="111" t="s">
        <v>41</v>
      </c>
      <c r="E38" s="110" t="s">
        <v>157</v>
      </c>
      <c r="F38" s="110" t="s">
        <v>851</v>
      </c>
      <c r="G38" s="110" t="s">
        <v>158</v>
      </c>
      <c r="H38" s="23" t="s">
        <v>42</v>
      </c>
      <c r="I38" s="124"/>
      <c r="J38" s="124"/>
      <c r="K38" s="110">
        <v>2011</v>
      </c>
      <c r="L38" s="114">
        <v>1198</v>
      </c>
      <c r="M38" s="114">
        <v>51</v>
      </c>
      <c r="N38" s="21" t="s">
        <v>78</v>
      </c>
      <c r="O38" s="114">
        <v>1570</v>
      </c>
      <c r="P38" s="114"/>
      <c r="Q38" s="114">
        <v>5</v>
      </c>
      <c r="R38" s="107" t="s">
        <v>43</v>
      </c>
      <c r="S38" s="116">
        <v>40886</v>
      </c>
      <c r="T38" s="107" t="s">
        <v>47</v>
      </c>
      <c r="U38" s="26">
        <v>68530</v>
      </c>
      <c r="V38" s="107" t="s">
        <v>47</v>
      </c>
      <c r="W38" s="107"/>
      <c r="X38" s="107" t="s">
        <v>48</v>
      </c>
      <c r="Y38" s="117" t="s">
        <v>159</v>
      </c>
      <c r="Z38" s="158" t="s">
        <v>154</v>
      </c>
      <c r="AA38" s="159" t="s">
        <v>148</v>
      </c>
      <c r="AB38" s="89" t="s">
        <v>47</v>
      </c>
      <c r="AC38" s="89" t="s">
        <v>48</v>
      </c>
      <c r="AD38" s="91" t="s">
        <v>146</v>
      </c>
      <c r="AE38" s="89" t="s">
        <v>47</v>
      </c>
      <c r="AF38" s="89" t="s">
        <v>48</v>
      </c>
    </row>
    <row r="39" spans="1:32" s="10" customFormat="1" ht="114">
      <c r="A39" s="107">
        <v>33</v>
      </c>
      <c r="B39" s="107">
        <v>4</v>
      </c>
      <c r="C39" s="118" t="s">
        <v>163</v>
      </c>
      <c r="D39" s="107" t="s">
        <v>142</v>
      </c>
      <c r="E39" s="118" t="s">
        <v>164</v>
      </c>
      <c r="F39" s="121" t="s">
        <v>165</v>
      </c>
      <c r="G39" s="118" t="s">
        <v>166</v>
      </c>
      <c r="H39" s="123" t="s">
        <v>161</v>
      </c>
      <c r="I39" s="121" t="s">
        <v>930</v>
      </c>
      <c r="J39" s="121"/>
      <c r="K39" s="118">
        <v>2014</v>
      </c>
      <c r="L39" s="114">
        <v>2198</v>
      </c>
      <c r="M39" s="114">
        <v>74</v>
      </c>
      <c r="N39" s="21" t="s">
        <v>107</v>
      </c>
      <c r="O39" s="114">
        <v>2700</v>
      </c>
      <c r="P39" s="114">
        <v>700</v>
      </c>
      <c r="Q39" s="114">
        <v>8</v>
      </c>
      <c r="R39" s="107" t="s">
        <v>43</v>
      </c>
      <c r="S39" s="116">
        <v>41918</v>
      </c>
      <c r="T39" s="107" t="s">
        <v>47</v>
      </c>
      <c r="U39" s="26">
        <v>264159</v>
      </c>
      <c r="V39" s="107" t="s">
        <v>47</v>
      </c>
      <c r="W39" s="107"/>
      <c r="X39" s="107" t="s">
        <v>48</v>
      </c>
      <c r="Y39" s="117" t="s">
        <v>162</v>
      </c>
      <c r="Z39" s="160" t="s">
        <v>168</v>
      </c>
      <c r="AA39" s="163" t="s">
        <v>169</v>
      </c>
      <c r="AB39" s="89" t="s">
        <v>47</v>
      </c>
      <c r="AC39" s="89" t="s">
        <v>48</v>
      </c>
      <c r="AD39" s="91" t="s">
        <v>146</v>
      </c>
      <c r="AE39" s="89" t="s">
        <v>47</v>
      </c>
      <c r="AF39" s="89" t="s">
        <v>48</v>
      </c>
    </row>
    <row r="40" spans="1:32" s="10" customFormat="1" ht="15">
      <c r="A40" s="107">
        <v>34</v>
      </c>
      <c r="B40" s="107">
        <v>5</v>
      </c>
      <c r="C40" s="110" t="s">
        <v>170</v>
      </c>
      <c r="D40" s="111" t="s">
        <v>73</v>
      </c>
      <c r="E40" s="110" t="s">
        <v>171</v>
      </c>
      <c r="F40" s="110" t="s">
        <v>172</v>
      </c>
      <c r="G40" s="110" t="s">
        <v>173</v>
      </c>
      <c r="H40" s="23" t="s">
        <v>76</v>
      </c>
      <c r="I40" s="124"/>
      <c r="J40" s="124"/>
      <c r="K40" s="110">
        <v>2009</v>
      </c>
      <c r="L40" s="114">
        <v>49.4</v>
      </c>
      <c r="M40" s="125">
        <v>2.9</v>
      </c>
      <c r="N40" s="21" t="s">
        <v>78</v>
      </c>
      <c r="O40" s="114">
        <v>251</v>
      </c>
      <c r="P40" s="114"/>
      <c r="Q40" s="114">
        <v>2</v>
      </c>
      <c r="R40" s="107"/>
      <c r="S40" s="116">
        <v>39897</v>
      </c>
      <c r="T40" s="107" t="s">
        <v>48</v>
      </c>
      <c r="U40" s="26">
        <v>10194</v>
      </c>
      <c r="V40" s="107" t="s">
        <v>47</v>
      </c>
      <c r="W40" s="107"/>
      <c r="X40" s="107" t="s">
        <v>48</v>
      </c>
      <c r="Y40" s="117" t="s">
        <v>80</v>
      </c>
      <c r="Z40" s="158"/>
      <c r="AA40" s="159"/>
      <c r="AB40" s="89" t="s">
        <v>47</v>
      </c>
      <c r="AC40" s="89" t="s">
        <v>48</v>
      </c>
      <c r="AD40" s="91" t="s">
        <v>146</v>
      </c>
      <c r="AE40" s="89" t="s">
        <v>47</v>
      </c>
      <c r="AF40" s="89" t="s">
        <v>48</v>
      </c>
    </row>
    <row r="41" spans="1:32" s="9" customFormat="1" ht="15">
      <c r="A41" s="107">
        <v>35</v>
      </c>
      <c r="B41" s="107">
        <v>6</v>
      </c>
      <c r="C41" s="110" t="s">
        <v>174</v>
      </c>
      <c r="D41" s="111" t="s">
        <v>73</v>
      </c>
      <c r="E41" s="110" t="s">
        <v>171</v>
      </c>
      <c r="F41" s="110" t="s">
        <v>172</v>
      </c>
      <c r="G41" s="110" t="s">
        <v>175</v>
      </c>
      <c r="H41" s="23" t="s">
        <v>76</v>
      </c>
      <c r="I41" s="124"/>
      <c r="J41" s="124"/>
      <c r="K41" s="110">
        <v>2009</v>
      </c>
      <c r="L41" s="114">
        <v>49.4</v>
      </c>
      <c r="M41" s="125">
        <v>2.9</v>
      </c>
      <c r="N41" s="21" t="s">
        <v>78</v>
      </c>
      <c r="O41" s="114">
        <v>251</v>
      </c>
      <c r="P41" s="114"/>
      <c r="Q41" s="114">
        <v>2</v>
      </c>
      <c r="R41" s="107"/>
      <c r="S41" s="116">
        <v>39897</v>
      </c>
      <c r="T41" s="107" t="s">
        <v>48</v>
      </c>
      <c r="U41" s="26">
        <v>10257</v>
      </c>
      <c r="V41" s="107" t="s">
        <v>47</v>
      </c>
      <c r="W41" s="107"/>
      <c r="X41" s="107" t="s">
        <v>48</v>
      </c>
      <c r="Y41" s="117" t="s">
        <v>80</v>
      </c>
      <c r="Z41" s="158"/>
      <c r="AA41" s="159"/>
      <c r="AB41" s="89" t="s">
        <v>47</v>
      </c>
      <c r="AC41" s="89" t="s">
        <v>48</v>
      </c>
      <c r="AD41" s="91" t="s">
        <v>146</v>
      </c>
      <c r="AE41" s="89" t="s">
        <v>47</v>
      </c>
      <c r="AF41" s="89" t="s">
        <v>48</v>
      </c>
    </row>
    <row r="42" spans="1:32" s="9" customFormat="1" ht="28.5">
      <c r="A42" s="107">
        <v>36</v>
      </c>
      <c r="B42" s="107">
        <v>7</v>
      </c>
      <c r="C42" s="110" t="s">
        <v>782</v>
      </c>
      <c r="D42" s="111" t="s">
        <v>142</v>
      </c>
      <c r="E42" s="110" t="s">
        <v>783</v>
      </c>
      <c r="F42" s="113" t="s">
        <v>849</v>
      </c>
      <c r="G42" s="110" t="s">
        <v>848</v>
      </c>
      <c r="H42" s="23" t="s">
        <v>192</v>
      </c>
      <c r="I42" s="124" t="s">
        <v>929</v>
      </c>
      <c r="J42" s="124"/>
      <c r="K42" s="110">
        <v>2018</v>
      </c>
      <c r="L42" s="114">
        <v>1499</v>
      </c>
      <c r="M42" s="114">
        <v>73.5</v>
      </c>
      <c r="N42" s="107" t="s">
        <v>107</v>
      </c>
      <c r="O42" s="114">
        <v>2405</v>
      </c>
      <c r="P42" s="114">
        <v>730</v>
      </c>
      <c r="Q42" s="114">
        <v>5</v>
      </c>
      <c r="R42" s="107"/>
      <c r="S42" s="116">
        <v>43445</v>
      </c>
      <c r="T42" s="107" t="s">
        <v>47</v>
      </c>
      <c r="U42" s="26">
        <v>41362</v>
      </c>
      <c r="V42" s="107" t="s">
        <v>47</v>
      </c>
      <c r="W42" s="107"/>
      <c r="X42" s="107"/>
      <c r="Y42" s="117"/>
      <c r="Z42" s="158"/>
      <c r="AA42" s="159"/>
      <c r="AB42" s="89" t="s">
        <v>47</v>
      </c>
      <c r="AC42" s="89" t="s">
        <v>48</v>
      </c>
      <c r="AD42" s="91" t="s">
        <v>146</v>
      </c>
      <c r="AE42" s="89" t="s">
        <v>47</v>
      </c>
      <c r="AF42" s="89" t="s">
        <v>48</v>
      </c>
    </row>
    <row r="43" spans="1:32" s="11" customFormat="1" ht="15">
      <c r="A43" s="172"/>
      <c r="B43" s="173"/>
      <c r="C43" s="185" t="s">
        <v>176</v>
      </c>
      <c r="D43" s="174"/>
      <c r="E43" s="173"/>
      <c r="F43" s="173"/>
      <c r="G43" s="173"/>
      <c r="H43" s="173"/>
      <c r="I43" s="173"/>
      <c r="J43" s="173"/>
      <c r="K43" s="173"/>
      <c r="L43" s="173"/>
      <c r="M43" s="173"/>
      <c r="N43" s="173"/>
      <c r="O43" s="173"/>
      <c r="P43" s="173"/>
      <c r="Q43" s="173"/>
      <c r="R43" s="173"/>
      <c r="S43" s="175"/>
      <c r="T43" s="173"/>
      <c r="U43" s="176"/>
      <c r="V43" s="173"/>
      <c r="W43" s="173"/>
      <c r="X43" s="173"/>
      <c r="Y43" s="173"/>
      <c r="Z43" s="177"/>
      <c r="AA43" s="177"/>
      <c r="AB43" s="87"/>
      <c r="AC43" s="87"/>
      <c r="AD43" s="178"/>
      <c r="AE43" s="87"/>
      <c r="AF43" s="179"/>
    </row>
    <row r="44" spans="1:32" s="9" customFormat="1" ht="28.5">
      <c r="A44" s="21">
        <v>37</v>
      </c>
      <c r="B44" s="111">
        <v>1</v>
      </c>
      <c r="C44" s="110" t="s">
        <v>177</v>
      </c>
      <c r="D44" s="111" t="s">
        <v>66</v>
      </c>
      <c r="E44" s="110" t="s">
        <v>178</v>
      </c>
      <c r="F44" s="110" t="s">
        <v>179</v>
      </c>
      <c r="G44" s="110" t="s">
        <v>180</v>
      </c>
      <c r="H44" s="23" t="s">
        <v>42</v>
      </c>
      <c r="I44" s="113" t="s">
        <v>833</v>
      </c>
      <c r="J44" s="113"/>
      <c r="K44" s="110">
        <v>1997</v>
      </c>
      <c r="L44" s="114">
        <v>1896</v>
      </c>
      <c r="M44" s="114">
        <v>51</v>
      </c>
      <c r="N44" s="107" t="s">
        <v>107</v>
      </c>
      <c r="O44" s="114">
        <v>2625</v>
      </c>
      <c r="P44" s="114">
        <v>995</v>
      </c>
      <c r="Q44" s="114">
        <v>9</v>
      </c>
      <c r="R44" s="107" t="s">
        <v>43</v>
      </c>
      <c r="S44" s="116">
        <v>35744</v>
      </c>
      <c r="T44" s="107" t="s">
        <v>48</v>
      </c>
      <c r="U44" s="26"/>
      <c r="V44" s="107" t="s">
        <v>47</v>
      </c>
      <c r="W44" s="107"/>
      <c r="X44" s="107" t="s">
        <v>48</v>
      </c>
      <c r="Y44" s="117" t="s">
        <v>181</v>
      </c>
      <c r="Z44" s="158" t="s">
        <v>154</v>
      </c>
      <c r="AA44" s="159"/>
      <c r="AB44" s="89" t="s">
        <v>47</v>
      </c>
      <c r="AC44" s="89" t="s">
        <v>48</v>
      </c>
      <c r="AD44" s="91" t="s">
        <v>146</v>
      </c>
      <c r="AE44" s="89" t="s">
        <v>47</v>
      </c>
      <c r="AF44" s="89" t="s">
        <v>48</v>
      </c>
    </row>
    <row r="45" spans="1:32" s="9" customFormat="1" ht="28.5">
      <c r="A45" s="21">
        <v>38</v>
      </c>
      <c r="B45" s="111">
        <v>2</v>
      </c>
      <c r="C45" s="110" t="s">
        <v>182</v>
      </c>
      <c r="D45" s="111" t="s">
        <v>66</v>
      </c>
      <c r="E45" s="110" t="s">
        <v>183</v>
      </c>
      <c r="F45" s="113" t="s">
        <v>184</v>
      </c>
      <c r="G45" s="110" t="s">
        <v>185</v>
      </c>
      <c r="H45" s="23" t="s">
        <v>42</v>
      </c>
      <c r="I45" s="113" t="s">
        <v>833</v>
      </c>
      <c r="J45" s="113"/>
      <c r="K45" s="110">
        <v>2012</v>
      </c>
      <c r="L45" s="114">
        <v>1968</v>
      </c>
      <c r="M45" s="114">
        <v>103</v>
      </c>
      <c r="N45" s="107" t="s">
        <v>107</v>
      </c>
      <c r="O45" s="114">
        <v>3000</v>
      </c>
      <c r="P45" s="114">
        <v>1000</v>
      </c>
      <c r="Q45" s="114">
        <v>9</v>
      </c>
      <c r="R45" s="107" t="s">
        <v>43</v>
      </c>
      <c r="S45" s="116">
        <v>41073</v>
      </c>
      <c r="T45" s="107" t="s">
        <v>47</v>
      </c>
      <c r="U45" s="26">
        <v>64264</v>
      </c>
      <c r="V45" s="107" t="s">
        <v>47</v>
      </c>
      <c r="W45" s="107"/>
      <c r="X45" s="107" t="s">
        <v>48</v>
      </c>
      <c r="Y45" s="117" t="s">
        <v>186</v>
      </c>
      <c r="Z45" s="158" t="s">
        <v>187</v>
      </c>
      <c r="AA45" s="159"/>
      <c r="AB45" s="89" t="s">
        <v>47</v>
      </c>
      <c r="AC45" s="89" t="s">
        <v>47</v>
      </c>
      <c r="AD45" s="93">
        <v>77280</v>
      </c>
      <c r="AE45" s="89" t="s">
        <v>47</v>
      </c>
      <c r="AF45" s="89" t="s">
        <v>48</v>
      </c>
    </row>
    <row r="46" spans="1:32" s="9" customFormat="1" ht="15">
      <c r="A46" s="21">
        <v>39</v>
      </c>
      <c r="B46" s="111">
        <v>3</v>
      </c>
      <c r="C46" s="110" t="s">
        <v>188</v>
      </c>
      <c r="D46" s="111" t="s">
        <v>106</v>
      </c>
      <c r="E46" s="110" t="s">
        <v>189</v>
      </c>
      <c r="F46" s="110" t="s">
        <v>190</v>
      </c>
      <c r="G46" s="110" t="s">
        <v>191</v>
      </c>
      <c r="H46" s="23" t="s">
        <v>192</v>
      </c>
      <c r="I46" s="113" t="s">
        <v>835</v>
      </c>
      <c r="J46" s="113"/>
      <c r="K46" s="110">
        <v>1999</v>
      </c>
      <c r="L46" s="114">
        <v>2499</v>
      </c>
      <c r="M46" s="114">
        <v>59</v>
      </c>
      <c r="N46" s="107" t="s">
        <v>107</v>
      </c>
      <c r="O46" s="114">
        <v>2800</v>
      </c>
      <c r="P46" s="114">
        <v>825</v>
      </c>
      <c r="Q46" s="114">
        <v>6</v>
      </c>
      <c r="R46" s="107" t="s">
        <v>43</v>
      </c>
      <c r="S46" s="116">
        <v>36423</v>
      </c>
      <c r="T46" s="107" t="s">
        <v>47</v>
      </c>
      <c r="U46" s="26"/>
      <c r="V46" s="107" t="s">
        <v>47</v>
      </c>
      <c r="W46" s="107"/>
      <c r="X46" s="107" t="s">
        <v>48</v>
      </c>
      <c r="Y46" s="117" t="s">
        <v>181</v>
      </c>
      <c r="Z46" s="158" t="s">
        <v>154</v>
      </c>
      <c r="AA46" s="159"/>
      <c r="AB46" s="89" t="s">
        <v>47</v>
      </c>
      <c r="AC46" s="89" t="s">
        <v>48</v>
      </c>
      <c r="AD46" s="91" t="s">
        <v>146</v>
      </c>
      <c r="AE46" s="89" t="s">
        <v>47</v>
      </c>
      <c r="AF46" s="89" t="s">
        <v>48</v>
      </c>
    </row>
    <row r="47" spans="1:32" s="11" customFormat="1" ht="15">
      <c r="A47" s="172"/>
      <c r="B47" s="173"/>
      <c r="C47" s="185" t="s">
        <v>193</v>
      </c>
      <c r="D47" s="174"/>
      <c r="E47" s="173"/>
      <c r="F47" s="173"/>
      <c r="G47" s="173"/>
      <c r="H47" s="173"/>
      <c r="I47" s="173"/>
      <c r="J47" s="173"/>
      <c r="K47" s="173"/>
      <c r="L47" s="173"/>
      <c r="M47" s="173"/>
      <c r="N47" s="173"/>
      <c r="O47" s="173"/>
      <c r="P47" s="173"/>
      <c r="Q47" s="173"/>
      <c r="R47" s="173"/>
      <c r="S47" s="175"/>
      <c r="T47" s="173"/>
      <c r="U47" s="176"/>
      <c r="V47" s="173"/>
      <c r="W47" s="173"/>
      <c r="X47" s="173"/>
      <c r="Y47" s="173"/>
      <c r="Z47" s="177"/>
      <c r="AA47" s="177"/>
      <c r="AB47" s="87"/>
      <c r="AC47" s="87"/>
      <c r="AD47" s="178"/>
      <c r="AE47" s="87"/>
      <c r="AF47" s="179"/>
    </row>
    <row r="48" spans="1:32" s="9" customFormat="1" ht="15">
      <c r="A48" s="21">
        <v>40</v>
      </c>
      <c r="B48" s="107">
        <v>1</v>
      </c>
      <c r="C48" s="118" t="s">
        <v>194</v>
      </c>
      <c r="D48" s="107" t="s">
        <v>41</v>
      </c>
      <c r="E48" s="118" t="s">
        <v>195</v>
      </c>
      <c r="F48" s="110" t="s">
        <v>785</v>
      </c>
      <c r="G48" s="110" t="s">
        <v>196</v>
      </c>
      <c r="H48" s="112" t="s">
        <v>42</v>
      </c>
      <c r="I48" s="113" t="s">
        <v>835</v>
      </c>
      <c r="J48" s="113"/>
      <c r="K48" s="110">
        <v>2010</v>
      </c>
      <c r="L48" s="24">
        <v>1598</v>
      </c>
      <c r="M48" s="24">
        <v>77</v>
      </c>
      <c r="N48" s="107" t="s">
        <v>107</v>
      </c>
      <c r="O48" s="24">
        <v>1777</v>
      </c>
      <c r="P48" s="24">
        <v>530</v>
      </c>
      <c r="Q48" s="24">
        <v>5</v>
      </c>
      <c r="R48" s="107" t="s">
        <v>43</v>
      </c>
      <c r="S48" s="25">
        <v>40319</v>
      </c>
      <c r="T48" s="21" t="s">
        <v>47</v>
      </c>
      <c r="U48" s="26">
        <v>124244</v>
      </c>
      <c r="V48" s="21" t="s">
        <v>47</v>
      </c>
      <c r="W48" s="21"/>
      <c r="X48" s="21" t="s">
        <v>48</v>
      </c>
      <c r="Y48" s="27" t="s">
        <v>197</v>
      </c>
      <c r="Z48" s="160" t="s">
        <v>787</v>
      </c>
      <c r="AA48" s="159"/>
      <c r="AB48" s="89" t="s">
        <v>47</v>
      </c>
      <c r="AC48" s="89" t="s">
        <v>47</v>
      </c>
      <c r="AD48" s="93">
        <v>26520</v>
      </c>
      <c r="AE48" s="89" t="s">
        <v>47</v>
      </c>
      <c r="AF48" s="89" t="s">
        <v>48</v>
      </c>
    </row>
    <row r="49" spans="1:32" s="9" customFormat="1" ht="15">
      <c r="A49" s="21">
        <v>41</v>
      </c>
      <c r="B49" s="111">
        <v>2</v>
      </c>
      <c r="C49" s="110" t="s">
        <v>768</v>
      </c>
      <c r="D49" s="111" t="s">
        <v>66</v>
      </c>
      <c r="E49" s="110" t="s">
        <v>786</v>
      </c>
      <c r="F49" s="110" t="s">
        <v>784</v>
      </c>
      <c r="G49" s="110" t="s">
        <v>769</v>
      </c>
      <c r="H49" s="112" t="s">
        <v>42</v>
      </c>
      <c r="I49" s="113" t="s">
        <v>835</v>
      </c>
      <c r="J49" s="113"/>
      <c r="K49" s="110">
        <v>2018</v>
      </c>
      <c r="L49" s="114">
        <v>1395</v>
      </c>
      <c r="M49" s="114">
        <v>92</v>
      </c>
      <c r="N49" s="107" t="s">
        <v>78</v>
      </c>
      <c r="O49" s="114">
        <v>2180</v>
      </c>
      <c r="P49" s="114">
        <v>678</v>
      </c>
      <c r="Q49" s="114">
        <v>5</v>
      </c>
      <c r="R49" s="107" t="s">
        <v>43</v>
      </c>
      <c r="S49" s="116">
        <v>43243</v>
      </c>
      <c r="T49" s="107" t="s">
        <v>47</v>
      </c>
      <c r="U49" s="26">
        <v>12414</v>
      </c>
      <c r="V49" s="107" t="s">
        <v>47</v>
      </c>
      <c r="W49" s="107"/>
      <c r="X49" s="107" t="s">
        <v>48</v>
      </c>
      <c r="Y49" s="117" t="s">
        <v>197</v>
      </c>
      <c r="Z49" s="160" t="s">
        <v>787</v>
      </c>
      <c r="AA49" s="161"/>
      <c r="AB49" s="89" t="s">
        <v>47</v>
      </c>
      <c r="AC49" s="89" t="s">
        <v>47</v>
      </c>
      <c r="AD49" s="93">
        <v>66240</v>
      </c>
      <c r="AE49" s="89" t="s">
        <v>47</v>
      </c>
      <c r="AF49" s="89" t="s">
        <v>48</v>
      </c>
    </row>
    <row r="50" spans="1:32" s="11" customFormat="1" ht="15">
      <c r="A50" s="172"/>
      <c r="B50" s="173"/>
      <c r="C50" s="185" t="s">
        <v>198</v>
      </c>
      <c r="D50" s="174"/>
      <c r="E50" s="173"/>
      <c r="F50" s="173"/>
      <c r="G50" s="173"/>
      <c r="H50" s="173"/>
      <c r="I50" s="173"/>
      <c r="J50" s="173"/>
      <c r="K50" s="173"/>
      <c r="L50" s="173"/>
      <c r="M50" s="173"/>
      <c r="N50" s="173"/>
      <c r="O50" s="173"/>
      <c r="P50" s="173"/>
      <c r="Q50" s="173"/>
      <c r="R50" s="173"/>
      <c r="S50" s="175"/>
      <c r="T50" s="173"/>
      <c r="U50" s="176"/>
      <c r="V50" s="173"/>
      <c r="W50" s="173"/>
      <c r="X50" s="173"/>
      <c r="Y50" s="173"/>
      <c r="Z50" s="177"/>
      <c r="AA50" s="177"/>
      <c r="AB50" s="87"/>
      <c r="AC50" s="87"/>
      <c r="AD50" s="178"/>
      <c r="AE50" s="87"/>
      <c r="AF50" s="179"/>
    </row>
    <row r="51" spans="1:32" s="9" customFormat="1" ht="15">
      <c r="A51" s="21">
        <v>42</v>
      </c>
      <c r="B51" s="107">
        <v>1</v>
      </c>
      <c r="C51" s="118" t="s">
        <v>199</v>
      </c>
      <c r="D51" s="107" t="s">
        <v>66</v>
      </c>
      <c r="E51" s="118" t="s">
        <v>200</v>
      </c>
      <c r="F51" s="113" t="s">
        <v>201</v>
      </c>
      <c r="G51" s="110" t="s">
        <v>202</v>
      </c>
      <c r="H51" s="112" t="s">
        <v>42</v>
      </c>
      <c r="I51" s="113"/>
      <c r="J51" s="113"/>
      <c r="K51" s="110">
        <v>2008</v>
      </c>
      <c r="L51" s="24">
        <v>1896</v>
      </c>
      <c r="M51" s="24">
        <v>75</v>
      </c>
      <c r="N51" s="21" t="s">
        <v>107</v>
      </c>
      <c r="O51" s="24">
        <v>3000</v>
      </c>
      <c r="P51" s="24">
        <v>3000</v>
      </c>
      <c r="Q51" s="24">
        <v>9</v>
      </c>
      <c r="R51" s="21" t="s">
        <v>43</v>
      </c>
      <c r="S51" s="25">
        <v>39813</v>
      </c>
      <c r="T51" s="21" t="s">
        <v>47</v>
      </c>
      <c r="U51" s="26">
        <v>203000</v>
      </c>
      <c r="V51" s="21" t="s">
        <v>47</v>
      </c>
      <c r="W51" s="21"/>
      <c r="X51" s="21" t="s">
        <v>48</v>
      </c>
      <c r="Y51" s="126" t="s">
        <v>203</v>
      </c>
      <c r="Z51" s="158" t="s">
        <v>204</v>
      </c>
      <c r="AA51" s="159"/>
      <c r="AB51" s="89" t="s">
        <v>47</v>
      </c>
      <c r="AC51" s="89" t="s">
        <v>48</v>
      </c>
      <c r="AD51" s="91" t="s">
        <v>146</v>
      </c>
      <c r="AE51" s="89" t="s">
        <v>47</v>
      </c>
      <c r="AF51" s="89" t="s">
        <v>48</v>
      </c>
    </row>
    <row r="52" spans="1:32" s="11" customFormat="1" ht="15">
      <c r="A52" s="172"/>
      <c r="B52" s="173"/>
      <c r="C52" s="185" t="s">
        <v>205</v>
      </c>
      <c r="D52" s="174"/>
      <c r="E52" s="173"/>
      <c r="F52" s="173"/>
      <c r="G52" s="173"/>
      <c r="H52" s="173"/>
      <c r="I52" s="173"/>
      <c r="J52" s="173"/>
      <c r="K52" s="173"/>
      <c r="L52" s="173"/>
      <c r="M52" s="173"/>
      <c r="N52" s="173"/>
      <c r="O52" s="173"/>
      <c r="P52" s="173"/>
      <c r="Q52" s="173"/>
      <c r="R52" s="173"/>
      <c r="S52" s="175"/>
      <c r="T52" s="173"/>
      <c r="U52" s="176"/>
      <c r="V52" s="173"/>
      <c r="W52" s="173"/>
      <c r="X52" s="173"/>
      <c r="Y52" s="173"/>
      <c r="Z52" s="177"/>
      <c r="AA52" s="177"/>
      <c r="AB52" s="87"/>
      <c r="AC52" s="87"/>
      <c r="AD52" s="178"/>
      <c r="AE52" s="87"/>
      <c r="AF52" s="179"/>
    </row>
    <row r="53" spans="1:32" s="9" customFormat="1" ht="15">
      <c r="A53" s="21">
        <v>43</v>
      </c>
      <c r="B53" s="111">
        <v>1</v>
      </c>
      <c r="C53" s="127" t="s">
        <v>206</v>
      </c>
      <c r="D53" s="128" t="s">
        <v>66</v>
      </c>
      <c r="E53" s="129" t="s">
        <v>207</v>
      </c>
      <c r="F53" s="130" t="s">
        <v>208</v>
      </c>
      <c r="G53" s="130" t="s">
        <v>209</v>
      </c>
      <c r="H53" s="112" t="s">
        <v>42</v>
      </c>
      <c r="I53" s="113"/>
      <c r="J53" s="113"/>
      <c r="K53" s="110">
        <v>2003</v>
      </c>
      <c r="L53" s="24">
        <v>1598</v>
      </c>
      <c r="M53" s="24">
        <v>85</v>
      </c>
      <c r="N53" s="21" t="s">
        <v>78</v>
      </c>
      <c r="O53" s="24">
        <v>2140</v>
      </c>
      <c r="P53" s="24"/>
      <c r="Q53" s="24">
        <v>7</v>
      </c>
      <c r="R53" s="21"/>
      <c r="S53" s="25">
        <v>38026</v>
      </c>
      <c r="T53" s="21" t="s">
        <v>47</v>
      </c>
      <c r="U53" s="26"/>
      <c r="V53" s="21" t="s">
        <v>48</v>
      </c>
      <c r="W53" s="21">
        <v>2014</v>
      </c>
      <c r="X53" s="21"/>
      <c r="Y53" s="27"/>
      <c r="Z53" s="158"/>
      <c r="AA53" s="159"/>
      <c r="AB53" s="89" t="s">
        <v>47</v>
      </c>
      <c r="AC53" s="89" t="s">
        <v>48</v>
      </c>
      <c r="AD53" s="91" t="s">
        <v>146</v>
      </c>
      <c r="AE53" s="89" t="s">
        <v>47</v>
      </c>
      <c r="AF53" s="89" t="s">
        <v>48</v>
      </c>
    </row>
    <row r="54" spans="1:32" s="9" customFormat="1" ht="15">
      <c r="A54" s="21">
        <v>44</v>
      </c>
      <c r="B54" s="111">
        <v>2</v>
      </c>
      <c r="C54" s="131" t="s">
        <v>210</v>
      </c>
      <c r="D54" s="111" t="s">
        <v>66</v>
      </c>
      <c r="E54" s="110" t="s">
        <v>211</v>
      </c>
      <c r="F54" s="110"/>
      <c r="G54" s="110" t="s">
        <v>212</v>
      </c>
      <c r="H54" s="23" t="s">
        <v>42</v>
      </c>
      <c r="I54" s="113"/>
      <c r="J54" s="113"/>
      <c r="K54" s="110">
        <v>2014</v>
      </c>
      <c r="L54" s="24">
        <v>1968</v>
      </c>
      <c r="M54" s="114">
        <v>103</v>
      </c>
      <c r="N54" s="21" t="s">
        <v>107</v>
      </c>
      <c r="O54" s="24">
        <v>3000</v>
      </c>
      <c r="P54" s="24"/>
      <c r="Q54" s="24">
        <v>9</v>
      </c>
      <c r="R54" s="21"/>
      <c r="S54" s="25">
        <v>41856</v>
      </c>
      <c r="T54" s="21"/>
      <c r="U54" s="26">
        <v>117268</v>
      </c>
      <c r="V54" s="21"/>
      <c r="W54" s="21"/>
      <c r="X54" s="21"/>
      <c r="Y54" s="27"/>
      <c r="Z54" s="158"/>
      <c r="AA54" s="159"/>
      <c r="AB54" s="89" t="s">
        <v>47</v>
      </c>
      <c r="AC54" s="89" t="s">
        <v>47</v>
      </c>
      <c r="AD54" s="93">
        <v>80960</v>
      </c>
      <c r="AE54" s="89" t="s">
        <v>47</v>
      </c>
      <c r="AF54" s="89" t="s">
        <v>48</v>
      </c>
    </row>
    <row r="55" spans="1:32" s="11" customFormat="1" ht="15">
      <c r="A55" s="172"/>
      <c r="B55" s="173"/>
      <c r="C55" s="185" t="s">
        <v>213</v>
      </c>
      <c r="D55" s="174"/>
      <c r="E55" s="173"/>
      <c r="F55" s="173"/>
      <c r="G55" s="173"/>
      <c r="H55" s="173"/>
      <c r="I55" s="173"/>
      <c r="J55" s="173"/>
      <c r="K55" s="173"/>
      <c r="L55" s="173"/>
      <c r="M55" s="173"/>
      <c r="N55" s="173"/>
      <c r="O55" s="173"/>
      <c r="P55" s="173"/>
      <c r="Q55" s="173"/>
      <c r="R55" s="173"/>
      <c r="S55" s="175"/>
      <c r="T55" s="173"/>
      <c r="U55" s="176"/>
      <c r="V55" s="173"/>
      <c r="W55" s="173"/>
      <c r="X55" s="173"/>
      <c r="Y55" s="173"/>
      <c r="Z55" s="177"/>
      <c r="AA55" s="177"/>
      <c r="AB55" s="87"/>
      <c r="AC55" s="87"/>
      <c r="AD55" s="178"/>
      <c r="AE55" s="87"/>
      <c r="AF55" s="179"/>
    </row>
    <row r="56" spans="1:32" s="9" customFormat="1" ht="28.5">
      <c r="A56" s="21">
        <v>45</v>
      </c>
      <c r="B56" s="21">
        <v>1</v>
      </c>
      <c r="C56" s="118" t="s">
        <v>732</v>
      </c>
      <c r="D56" s="111" t="s">
        <v>142</v>
      </c>
      <c r="E56" s="118" t="s">
        <v>712</v>
      </c>
      <c r="F56" s="118" t="s">
        <v>733</v>
      </c>
      <c r="G56" s="118" t="s">
        <v>734</v>
      </c>
      <c r="H56" s="123" t="s">
        <v>832</v>
      </c>
      <c r="I56" s="123" t="s">
        <v>833</v>
      </c>
      <c r="J56" s="123"/>
      <c r="K56" s="118">
        <v>2017</v>
      </c>
      <c r="L56" s="24">
        <v>2198</v>
      </c>
      <c r="M56" s="24">
        <v>114</v>
      </c>
      <c r="N56" s="21" t="s">
        <v>107</v>
      </c>
      <c r="O56" s="24">
        <v>4600</v>
      </c>
      <c r="P56" s="24"/>
      <c r="Q56" s="24">
        <v>17</v>
      </c>
      <c r="R56" s="21" t="s">
        <v>43</v>
      </c>
      <c r="S56" s="25">
        <v>43014</v>
      </c>
      <c r="T56" s="21" t="s">
        <v>47</v>
      </c>
      <c r="U56" s="26">
        <v>36778</v>
      </c>
      <c r="V56" s="21" t="s">
        <v>47</v>
      </c>
      <c r="W56" s="21"/>
      <c r="X56" s="21" t="s">
        <v>48</v>
      </c>
      <c r="Y56" s="27" t="s">
        <v>788</v>
      </c>
      <c r="Z56" s="160" t="s">
        <v>789</v>
      </c>
      <c r="AA56" s="161" t="s">
        <v>790</v>
      </c>
      <c r="AB56" s="89" t="s">
        <v>47</v>
      </c>
      <c r="AC56" s="89" t="s">
        <v>48</v>
      </c>
      <c r="AD56" s="91" t="s">
        <v>146</v>
      </c>
      <c r="AE56" s="89" t="s">
        <v>47</v>
      </c>
      <c r="AF56" s="89" t="s">
        <v>48</v>
      </c>
    </row>
    <row r="57" spans="1:32" s="11" customFormat="1" ht="15">
      <c r="A57" s="172"/>
      <c r="B57" s="173"/>
      <c r="C57" s="185" t="s">
        <v>214</v>
      </c>
      <c r="D57" s="174"/>
      <c r="E57" s="173"/>
      <c r="F57" s="173"/>
      <c r="G57" s="173"/>
      <c r="H57" s="173"/>
      <c r="I57" s="173"/>
      <c r="J57" s="173"/>
      <c r="K57" s="173"/>
      <c r="L57" s="173"/>
      <c r="M57" s="173"/>
      <c r="N57" s="173"/>
      <c r="O57" s="173"/>
      <c r="P57" s="173"/>
      <c r="Q57" s="173"/>
      <c r="R57" s="173"/>
      <c r="S57" s="175"/>
      <c r="T57" s="173"/>
      <c r="U57" s="176"/>
      <c r="V57" s="173"/>
      <c r="W57" s="173"/>
      <c r="X57" s="173"/>
      <c r="Y57" s="173"/>
      <c r="Z57" s="177"/>
      <c r="AA57" s="177"/>
      <c r="AB57" s="87"/>
      <c r="AC57" s="87"/>
      <c r="AD57" s="178"/>
      <c r="AE57" s="87"/>
      <c r="AF57" s="179"/>
    </row>
    <row r="58" spans="1:32" s="9" customFormat="1" ht="28.5">
      <c r="A58" s="21">
        <v>46</v>
      </c>
      <c r="B58" s="132">
        <v>1</v>
      </c>
      <c r="C58" s="133" t="s">
        <v>215</v>
      </c>
      <c r="D58" s="108" t="s">
        <v>66</v>
      </c>
      <c r="E58" s="133" t="s">
        <v>216</v>
      </c>
      <c r="F58" s="134" t="s">
        <v>217</v>
      </c>
      <c r="G58" s="133" t="s">
        <v>218</v>
      </c>
      <c r="H58" s="109" t="s">
        <v>42</v>
      </c>
      <c r="I58" s="134" t="s">
        <v>847</v>
      </c>
      <c r="J58" s="134"/>
      <c r="K58" s="133">
        <v>2005</v>
      </c>
      <c r="L58" s="135">
        <v>1896</v>
      </c>
      <c r="M58" s="135">
        <v>77</v>
      </c>
      <c r="N58" s="21" t="s">
        <v>107</v>
      </c>
      <c r="O58" s="135">
        <v>2800</v>
      </c>
      <c r="P58" s="135">
        <v>750</v>
      </c>
      <c r="Q58" s="135">
        <v>9</v>
      </c>
      <c r="R58" s="136" t="s">
        <v>43</v>
      </c>
      <c r="S58" s="137">
        <v>38690</v>
      </c>
      <c r="T58" s="136" t="s">
        <v>47</v>
      </c>
      <c r="U58" s="1"/>
      <c r="V58" s="136" t="s">
        <v>47</v>
      </c>
      <c r="W58" s="136" t="s">
        <v>146</v>
      </c>
      <c r="X58" s="136" t="s">
        <v>48</v>
      </c>
      <c r="Y58" s="138" t="s">
        <v>219</v>
      </c>
      <c r="Z58" s="164" t="s">
        <v>220</v>
      </c>
      <c r="AA58" s="165"/>
      <c r="AB58" s="89" t="s">
        <v>47</v>
      </c>
      <c r="AC58" s="89" t="s">
        <v>48</v>
      </c>
      <c r="AD58" s="91" t="s">
        <v>146</v>
      </c>
      <c r="AE58" s="89" t="s">
        <v>47</v>
      </c>
      <c r="AF58" s="89" t="s">
        <v>48</v>
      </c>
    </row>
    <row r="59" spans="1:32" s="11" customFormat="1" ht="15">
      <c r="A59" s="172"/>
      <c r="B59" s="173"/>
      <c r="C59" s="185" t="s">
        <v>221</v>
      </c>
      <c r="D59" s="174"/>
      <c r="E59" s="173"/>
      <c r="F59" s="173"/>
      <c r="G59" s="173"/>
      <c r="H59" s="173"/>
      <c r="I59" s="173"/>
      <c r="J59" s="173"/>
      <c r="K59" s="173"/>
      <c r="L59" s="173"/>
      <c r="M59" s="173"/>
      <c r="N59" s="173"/>
      <c r="O59" s="173"/>
      <c r="P59" s="173"/>
      <c r="Q59" s="173"/>
      <c r="R59" s="173"/>
      <c r="S59" s="175"/>
      <c r="T59" s="173"/>
      <c r="U59" s="176"/>
      <c r="V59" s="173"/>
      <c r="W59" s="173"/>
      <c r="X59" s="173"/>
      <c r="Y59" s="173"/>
      <c r="Z59" s="177"/>
      <c r="AA59" s="177"/>
      <c r="AB59" s="87"/>
      <c r="AC59" s="87"/>
      <c r="AD59" s="178"/>
      <c r="AE59" s="87"/>
      <c r="AF59" s="179"/>
    </row>
    <row r="60" spans="1:32" s="9" customFormat="1" ht="15">
      <c r="A60" s="21">
        <v>47</v>
      </c>
      <c r="B60" s="111">
        <v>1</v>
      </c>
      <c r="C60" s="110" t="s">
        <v>222</v>
      </c>
      <c r="D60" s="111" t="s">
        <v>160</v>
      </c>
      <c r="E60" s="110" t="s">
        <v>223</v>
      </c>
      <c r="F60" s="110"/>
      <c r="G60" s="110" t="s">
        <v>224</v>
      </c>
      <c r="H60" s="112" t="s">
        <v>42</v>
      </c>
      <c r="I60" s="113"/>
      <c r="J60" s="113"/>
      <c r="K60" s="110">
        <v>2003</v>
      </c>
      <c r="L60" s="24">
        <v>1868</v>
      </c>
      <c r="M60" s="24"/>
      <c r="N60" s="21" t="s">
        <v>107</v>
      </c>
      <c r="O60" s="24">
        <v>1300</v>
      </c>
      <c r="P60" s="24"/>
      <c r="Q60" s="24">
        <v>5</v>
      </c>
      <c r="R60" s="21" t="s">
        <v>43</v>
      </c>
      <c r="S60" s="25">
        <v>37986</v>
      </c>
      <c r="T60" s="21"/>
      <c r="U60" s="32"/>
      <c r="V60" s="21"/>
      <c r="W60" s="21"/>
      <c r="X60" s="21"/>
      <c r="Y60" s="27"/>
      <c r="Z60" s="158"/>
      <c r="AA60" s="159"/>
      <c r="AB60" s="89" t="s">
        <v>47</v>
      </c>
      <c r="AC60" s="89" t="s">
        <v>48</v>
      </c>
      <c r="AD60" s="91" t="s">
        <v>146</v>
      </c>
      <c r="AE60" s="89" t="s">
        <v>47</v>
      </c>
      <c r="AF60" s="89" t="s">
        <v>48</v>
      </c>
    </row>
    <row r="61" spans="1:32" s="9" customFormat="1" ht="15">
      <c r="A61" s="21">
        <v>48</v>
      </c>
      <c r="B61" s="22">
        <v>2</v>
      </c>
      <c r="C61" s="110" t="s">
        <v>225</v>
      </c>
      <c r="D61" s="22" t="s">
        <v>160</v>
      </c>
      <c r="E61" s="110" t="s">
        <v>226</v>
      </c>
      <c r="F61" s="110"/>
      <c r="G61" s="110" t="s">
        <v>227</v>
      </c>
      <c r="H61" s="112" t="s">
        <v>192</v>
      </c>
      <c r="I61" s="113"/>
      <c r="J61" s="113"/>
      <c r="K61" s="110">
        <v>2013</v>
      </c>
      <c r="L61" s="24">
        <v>2198</v>
      </c>
      <c r="M61" s="24"/>
      <c r="N61" s="21" t="s">
        <v>107</v>
      </c>
      <c r="O61" s="24">
        <v>3500</v>
      </c>
      <c r="P61" s="24">
        <v>1187</v>
      </c>
      <c r="Q61" s="24">
        <v>7</v>
      </c>
      <c r="R61" s="21" t="s">
        <v>43</v>
      </c>
      <c r="S61" s="25">
        <v>41639</v>
      </c>
      <c r="T61" s="21"/>
      <c r="U61" s="32"/>
      <c r="V61" s="21"/>
      <c r="W61" s="21"/>
      <c r="X61" s="21"/>
      <c r="Y61" s="27"/>
      <c r="Z61" s="158"/>
      <c r="AA61" s="159"/>
      <c r="AB61" s="89" t="s">
        <v>47</v>
      </c>
      <c r="AC61" s="89" t="s">
        <v>48</v>
      </c>
      <c r="AD61" s="91" t="s">
        <v>146</v>
      </c>
      <c r="AE61" s="89" t="s">
        <v>47</v>
      </c>
      <c r="AF61" s="89" t="s">
        <v>48</v>
      </c>
    </row>
    <row r="62" spans="1:32" s="9" customFormat="1" ht="15">
      <c r="A62" s="107">
        <v>49</v>
      </c>
      <c r="B62" s="111">
        <v>3</v>
      </c>
      <c r="C62" s="110" t="s">
        <v>228</v>
      </c>
      <c r="D62" s="111" t="s">
        <v>95</v>
      </c>
      <c r="E62" s="110" t="s">
        <v>229</v>
      </c>
      <c r="F62" s="110"/>
      <c r="G62" s="110" t="s">
        <v>230</v>
      </c>
      <c r="H62" s="112" t="s">
        <v>192</v>
      </c>
      <c r="I62" s="113"/>
      <c r="J62" s="113"/>
      <c r="K62" s="110">
        <v>2005</v>
      </c>
      <c r="L62" s="24">
        <v>2417</v>
      </c>
      <c r="M62" s="24"/>
      <c r="N62" s="21" t="s">
        <v>107</v>
      </c>
      <c r="O62" s="24">
        <v>3500</v>
      </c>
      <c r="P62" s="24">
        <v>1300</v>
      </c>
      <c r="Q62" s="24">
        <v>7</v>
      </c>
      <c r="R62" s="21" t="s">
        <v>43</v>
      </c>
      <c r="S62" s="25">
        <v>38717</v>
      </c>
      <c r="T62" s="21"/>
      <c r="U62" s="32"/>
      <c r="V62" s="21"/>
      <c r="W62" s="21"/>
      <c r="X62" s="21"/>
      <c r="Y62" s="117"/>
      <c r="Z62" s="158"/>
      <c r="AA62" s="159"/>
      <c r="AB62" s="89" t="s">
        <v>47</v>
      </c>
      <c r="AC62" s="89" t="s">
        <v>48</v>
      </c>
      <c r="AD62" s="91" t="s">
        <v>146</v>
      </c>
      <c r="AE62" s="89" t="s">
        <v>47</v>
      </c>
      <c r="AF62" s="89" t="s">
        <v>48</v>
      </c>
    </row>
    <row r="63" spans="1:32" s="9" customFormat="1" ht="15">
      <c r="A63" s="107">
        <v>50</v>
      </c>
      <c r="B63" s="22">
        <v>4</v>
      </c>
      <c r="C63" s="110" t="s">
        <v>231</v>
      </c>
      <c r="D63" s="111" t="s">
        <v>232</v>
      </c>
      <c r="E63" s="110" t="s">
        <v>233</v>
      </c>
      <c r="F63" s="110"/>
      <c r="G63" s="110" t="s">
        <v>234</v>
      </c>
      <c r="H63" s="112" t="s">
        <v>192</v>
      </c>
      <c r="I63" s="113"/>
      <c r="J63" s="113"/>
      <c r="K63" s="110">
        <v>2008</v>
      </c>
      <c r="L63" s="24">
        <v>2198</v>
      </c>
      <c r="M63" s="24"/>
      <c r="N63" s="21" t="s">
        <v>107</v>
      </c>
      <c r="O63" s="24">
        <v>3500</v>
      </c>
      <c r="P63" s="24">
        <v>1390</v>
      </c>
      <c r="Q63" s="24">
        <v>3</v>
      </c>
      <c r="R63" s="21" t="s">
        <v>43</v>
      </c>
      <c r="S63" s="25">
        <v>39813</v>
      </c>
      <c r="T63" s="21"/>
      <c r="U63" s="32"/>
      <c r="V63" s="21"/>
      <c r="W63" s="21"/>
      <c r="X63" s="21"/>
      <c r="Y63" s="27"/>
      <c r="Z63" s="158"/>
      <c r="AA63" s="159"/>
      <c r="AB63" s="89" t="s">
        <v>47</v>
      </c>
      <c r="AC63" s="89" t="s">
        <v>48</v>
      </c>
      <c r="AD63" s="91" t="s">
        <v>146</v>
      </c>
      <c r="AE63" s="89" t="s">
        <v>47</v>
      </c>
      <c r="AF63" s="89" t="s">
        <v>48</v>
      </c>
    </row>
    <row r="64" spans="1:32" s="9" customFormat="1" ht="15">
      <c r="A64" s="107">
        <v>51</v>
      </c>
      <c r="B64" s="22">
        <v>5</v>
      </c>
      <c r="C64" s="119" t="s">
        <v>235</v>
      </c>
      <c r="D64" s="108" t="s">
        <v>232</v>
      </c>
      <c r="E64" s="119" t="s">
        <v>233</v>
      </c>
      <c r="F64" s="119"/>
      <c r="G64" s="119" t="s">
        <v>236</v>
      </c>
      <c r="H64" s="119" t="s">
        <v>192</v>
      </c>
      <c r="I64" s="119"/>
      <c r="J64" s="119"/>
      <c r="K64" s="119">
        <v>2016</v>
      </c>
      <c r="L64" s="100">
        <v>2287</v>
      </c>
      <c r="M64" s="100">
        <v>96</v>
      </c>
      <c r="N64" s="100" t="s">
        <v>107</v>
      </c>
      <c r="O64" s="100">
        <v>3500</v>
      </c>
      <c r="P64" s="100">
        <v>870</v>
      </c>
      <c r="Q64" s="100">
        <v>3</v>
      </c>
      <c r="R64" s="21" t="s">
        <v>43</v>
      </c>
      <c r="S64" s="101">
        <v>42796</v>
      </c>
      <c r="T64" s="100"/>
      <c r="U64" s="1"/>
      <c r="V64" s="100"/>
      <c r="W64" s="100"/>
      <c r="X64" s="100"/>
      <c r="Y64" s="102"/>
      <c r="Z64" s="147"/>
      <c r="AA64" s="148"/>
      <c r="AB64" s="89" t="s">
        <v>47</v>
      </c>
      <c r="AC64" s="89" t="s">
        <v>48</v>
      </c>
      <c r="AD64" s="91" t="s">
        <v>146</v>
      </c>
      <c r="AE64" s="89" t="s">
        <v>47</v>
      </c>
      <c r="AF64" s="89" t="s">
        <v>48</v>
      </c>
    </row>
    <row r="65" spans="1:32" s="9" customFormat="1" ht="15">
      <c r="A65" s="107">
        <v>52</v>
      </c>
      <c r="B65" s="111">
        <v>6</v>
      </c>
      <c r="C65" s="110" t="s">
        <v>237</v>
      </c>
      <c r="D65" s="111" t="s">
        <v>238</v>
      </c>
      <c r="E65" s="110" t="s">
        <v>239</v>
      </c>
      <c r="F65" s="110"/>
      <c r="G65" s="110" t="s">
        <v>240</v>
      </c>
      <c r="H65" s="112" t="s">
        <v>241</v>
      </c>
      <c r="I65" s="113"/>
      <c r="J65" s="113"/>
      <c r="K65" s="110">
        <v>2011</v>
      </c>
      <c r="L65" s="24">
        <v>1647</v>
      </c>
      <c r="M65" s="24"/>
      <c r="N65" s="21" t="s">
        <v>107</v>
      </c>
      <c r="O65" s="24">
        <v>2000</v>
      </c>
      <c r="P65" s="24"/>
      <c r="Q65" s="24">
        <v>1</v>
      </c>
      <c r="R65" s="21" t="s">
        <v>43</v>
      </c>
      <c r="S65" s="25">
        <v>40908</v>
      </c>
      <c r="T65" s="21"/>
      <c r="U65" s="32"/>
      <c r="V65" s="21"/>
      <c r="W65" s="21"/>
      <c r="X65" s="21"/>
      <c r="Y65" s="27"/>
      <c r="Z65" s="158"/>
      <c r="AA65" s="159"/>
      <c r="AB65" s="89" t="s">
        <v>47</v>
      </c>
      <c r="AC65" s="89" t="s">
        <v>48</v>
      </c>
      <c r="AD65" s="91" t="s">
        <v>146</v>
      </c>
      <c r="AE65" s="89" t="s">
        <v>47</v>
      </c>
      <c r="AF65" s="89" t="s">
        <v>48</v>
      </c>
    </row>
    <row r="66" spans="1:32" s="9" customFormat="1" ht="15">
      <c r="A66" s="107">
        <v>53</v>
      </c>
      <c r="B66" s="111">
        <v>7</v>
      </c>
      <c r="C66" s="110" t="s">
        <v>242</v>
      </c>
      <c r="D66" s="111" t="s">
        <v>243</v>
      </c>
      <c r="E66" s="110" t="s">
        <v>244</v>
      </c>
      <c r="F66" s="110"/>
      <c r="G66" s="110" t="s">
        <v>245</v>
      </c>
      <c r="H66" s="112" t="s">
        <v>241</v>
      </c>
      <c r="I66" s="113"/>
      <c r="J66" s="113"/>
      <c r="K66" s="110">
        <v>2006</v>
      </c>
      <c r="L66" s="114">
        <v>3865</v>
      </c>
      <c r="M66" s="114"/>
      <c r="N66" s="21" t="s">
        <v>107</v>
      </c>
      <c r="O66" s="114">
        <v>2000</v>
      </c>
      <c r="P66" s="114"/>
      <c r="Q66" s="114">
        <v>1</v>
      </c>
      <c r="R66" s="107" t="s">
        <v>43</v>
      </c>
      <c r="S66" s="116">
        <v>39082</v>
      </c>
      <c r="T66" s="107"/>
      <c r="U66" s="32"/>
      <c r="V66" s="107"/>
      <c r="W66" s="107"/>
      <c r="X66" s="107"/>
      <c r="Y66" s="117"/>
      <c r="Z66" s="158"/>
      <c r="AA66" s="159"/>
      <c r="AB66" s="89" t="s">
        <v>47</v>
      </c>
      <c r="AC66" s="89" t="s">
        <v>48</v>
      </c>
      <c r="AD66" s="91" t="s">
        <v>146</v>
      </c>
      <c r="AE66" s="89" t="s">
        <v>47</v>
      </c>
      <c r="AF66" s="89" t="s">
        <v>48</v>
      </c>
    </row>
    <row r="67" spans="1:32" s="9" customFormat="1" ht="15">
      <c r="A67" s="107">
        <v>54</v>
      </c>
      <c r="B67" s="22">
        <v>8</v>
      </c>
      <c r="C67" s="110" t="s">
        <v>246</v>
      </c>
      <c r="D67" s="111" t="s">
        <v>243</v>
      </c>
      <c r="E67" s="110" t="s">
        <v>247</v>
      </c>
      <c r="F67" s="110"/>
      <c r="G67" s="110">
        <v>412762</v>
      </c>
      <c r="H67" s="112" t="s">
        <v>241</v>
      </c>
      <c r="I67" s="113"/>
      <c r="J67" s="113"/>
      <c r="K67" s="110">
        <v>1980</v>
      </c>
      <c r="L67" s="24">
        <v>3120</v>
      </c>
      <c r="M67" s="24"/>
      <c r="N67" s="21" t="s">
        <v>107</v>
      </c>
      <c r="O67" s="24">
        <v>2000</v>
      </c>
      <c r="P67" s="24">
        <v>830</v>
      </c>
      <c r="Q67" s="24">
        <v>1</v>
      </c>
      <c r="R67" s="21" t="s">
        <v>43</v>
      </c>
      <c r="S67" s="25">
        <v>29586</v>
      </c>
      <c r="T67" s="21"/>
      <c r="U67" s="32"/>
      <c r="V67" s="21"/>
      <c r="W67" s="21"/>
      <c r="X67" s="21"/>
      <c r="Y67" s="27"/>
      <c r="Z67" s="158"/>
      <c r="AA67" s="159"/>
      <c r="AB67" s="89" t="s">
        <v>47</v>
      </c>
      <c r="AC67" s="89" t="s">
        <v>48</v>
      </c>
      <c r="AD67" s="91" t="s">
        <v>146</v>
      </c>
      <c r="AE67" s="89" t="s">
        <v>47</v>
      </c>
      <c r="AF67" s="89" t="s">
        <v>48</v>
      </c>
    </row>
    <row r="68" spans="1:32" s="9" customFormat="1" ht="15">
      <c r="A68" s="107">
        <v>55</v>
      </c>
      <c r="B68" s="111">
        <v>9</v>
      </c>
      <c r="C68" s="110" t="s">
        <v>248</v>
      </c>
      <c r="D68" s="111" t="s">
        <v>249</v>
      </c>
      <c r="E68" s="110" t="s">
        <v>250</v>
      </c>
      <c r="F68" s="110"/>
      <c r="G68" s="110" t="s">
        <v>251</v>
      </c>
      <c r="H68" s="112" t="s">
        <v>241</v>
      </c>
      <c r="I68" s="113"/>
      <c r="J68" s="113"/>
      <c r="K68" s="110">
        <v>2015</v>
      </c>
      <c r="L68" s="24">
        <v>1496</v>
      </c>
      <c r="M68" s="139">
        <v>26.8</v>
      </c>
      <c r="N68" s="21" t="s">
        <v>107</v>
      </c>
      <c r="O68" s="24">
        <v>2000</v>
      </c>
      <c r="P68" s="24"/>
      <c r="Q68" s="24">
        <v>1</v>
      </c>
      <c r="R68" s="21" t="s">
        <v>43</v>
      </c>
      <c r="S68" s="25">
        <v>42005</v>
      </c>
      <c r="T68" s="21"/>
      <c r="U68" s="32"/>
      <c r="V68" s="21"/>
      <c r="W68" s="21"/>
      <c r="X68" s="21"/>
      <c r="Y68" s="27"/>
      <c r="Z68" s="158"/>
      <c r="AA68" s="159"/>
      <c r="AB68" s="89" t="s">
        <v>47</v>
      </c>
      <c r="AC68" s="89" t="s">
        <v>48</v>
      </c>
      <c r="AD68" s="91" t="s">
        <v>146</v>
      </c>
      <c r="AE68" s="89" t="s">
        <v>47</v>
      </c>
      <c r="AF68" s="89" t="s">
        <v>48</v>
      </c>
    </row>
    <row r="69" spans="1:32" s="9" customFormat="1" ht="15">
      <c r="A69" s="107">
        <v>56</v>
      </c>
      <c r="B69" s="111">
        <v>10</v>
      </c>
      <c r="C69" s="110" t="s">
        <v>252</v>
      </c>
      <c r="D69" s="111" t="s">
        <v>253</v>
      </c>
      <c r="E69" s="110" t="s">
        <v>254</v>
      </c>
      <c r="F69" s="110"/>
      <c r="G69" s="110" t="s">
        <v>255</v>
      </c>
      <c r="H69" s="112" t="s">
        <v>256</v>
      </c>
      <c r="I69" s="113"/>
      <c r="J69" s="113"/>
      <c r="K69" s="110">
        <v>2008</v>
      </c>
      <c r="L69" s="24" t="s">
        <v>49</v>
      </c>
      <c r="M69" s="24" t="s">
        <v>49</v>
      </c>
      <c r="N69" s="114" t="s">
        <v>49</v>
      </c>
      <c r="O69" s="24">
        <v>600</v>
      </c>
      <c r="P69" s="24">
        <v>295</v>
      </c>
      <c r="Q69" s="24" t="s">
        <v>49</v>
      </c>
      <c r="R69" s="114" t="s">
        <v>49</v>
      </c>
      <c r="S69" s="25">
        <v>39813</v>
      </c>
      <c r="T69" s="21"/>
      <c r="U69" s="32"/>
      <c r="V69" s="21"/>
      <c r="W69" s="21"/>
      <c r="X69" s="21"/>
      <c r="Y69" s="27"/>
      <c r="Z69" s="158"/>
      <c r="AA69" s="159"/>
      <c r="AB69" s="89" t="s">
        <v>47</v>
      </c>
      <c r="AC69" s="89" t="s">
        <v>48</v>
      </c>
      <c r="AD69" s="91" t="s">
        <v>146</v>
      </c>
      <c r="AE69" s="89" t="s">
        <v>48</v>
      </c>
      <c r="AF69" s="89" t="s">
        <v>48</v>
      </c>
    </row>
    <row r="70" spans="1:32" s="9" customFormat="1" ht="15">
      <c r="A70" s="107">
        <v>57</v>
      </c>
      <c r="B70" s="111">
        <v>11</v>
      </c>
      <c r="C70" s="110" t="s">
        <v>257</v>
      </c>
      <c r="D70" s="111" t="s">
        <v>258</v>
      </c>
      <c r="E70" s="110" t="s">
        <v>259</v>
      </c>
      <c r="F70" s="110"/>
      <c r="G70" s="110" t="s">
        <v>260</v>
      </c>
      <c r="H70" s="112" t="s">
        <v>256</v>
      </c>
      <c r="I70" s="113"/>
      <c r="J70" s="113"/>
      <c r="K70" s="110">
        <v>1991</v>
      </c>
      <c r="L70" s="24" t="s">
        <v>49</v>
      </c>
      <c r="M70" s="24" t="s">
        <v>49</v>
      </c>
      <c r="N70" s="114" t="s">
        <v>49</v>
      </c>
      <c r="O70" s="24">
        <v>1100</v>
      </c>
      <c r="P70" s="24">
        <v>318</v>
      </c>
      <c r="Q70" s="24" t="s">
        <v>49</v>
      </c>
      <c r="R70" s="114" t="s">
        <v>49</v>
      </c>
      <c r="S70" s="25">
        <v>33603</v>
      </c>
      <c r="T70" s="21"/>
      <c r="U70" s="32"/>
      <c r="V70" s="21"/>
      <c r="W70" s="21"/>
      <c r="X70" s="21"/>
      <c r="Y70" s="27"/>
      <c r="Z70" s="158"/>
      <c r="AA70" s="159"/>
      <c r="AB70" s="89" t="s">
        <v>47</v>
      </c>
      <c r="AC70" s="89" t="s">
        <v>48</v>
      </c>
      <c r="AD70" s="91" t="s">
        <v>146</v>
      </c>
      <c r="AE70" s="89" t="s">
        <v>48</v>
      </c>
      <c r="AF70" s="89" t="s">
        <v>48</v>
      </c>
    </row>
    <row r="71" spans="1:32" s="9" customFormat="1" ht="15">
      <c r="A71" s="107">
        <v>58</v>
      </c>
      <c r="B71" s="111">
        <v>12</v>
      </c>
      <c r="C71" s="110" t="s">
        <v>261</v>
      </c>
      <c r="D71" s="111" t="s">
        <v>262</v>
      </c>
      <c r="E71" s="110" t="s">
        <v>263</v>
      </c>
      <c r="F71" s="110"/>
      <c r="G71" s="110" t="s">
        <v>264</v>
      </c>
      <c r="H71" s="112" t="s">
        <v>256</v>
      </c>
      <c r="I71" s="113"/>
      <c r="J71" s="113"/>
      <c r="K71" s="110">
        <v>2003</v>
      </c>
      <c r="L71" s="114" t="s">
        <v>49</v>
      </c>
      <c r="M71" s="114" t="s">
        <v>49</v>
      </c>
      <c r="N71" s="114" t="s">
        <v>49</v>
      </c>
      <c r="O71" s="114">
        <v>2000</v>
      </c>
      <c r="P71" s="114">
        <v>500</v>
      </c>
      <c r="Q71" s="114" t="s">
        <v>49</v>
      </c>
      <c r="R71" s="114" t="s">
        <v>49</v>
      </c>
      <c r="S71" s="116">
        <v>37986</v>
      </c>
      <c r="T71" s="107"/>
      <c r="U71" s="32"/>
      <c r="V71" s="107"/>
      <c r="W71" s="107"/>
      <c r="X71" s="107"/>
      <c r="Y71" s="117"/>
      <c r="Z71" s="158"/>
      <c r="AA71" s="159"/>
      <c r="AB71" s="89" t="s">
        <v>47</v>
      </c>
      <c r="AC71" s="89" t="s">
        <v>48</v>
      </c>
      <c r="AD71" s="91" t="s">
        <v>146</v>
      </c>
      <c r="AE71" s="89" t="s">
        <v>48</v>
      </c>
      <c r="AF71" s="89" t="s">
        <v>48</v>
      </c>
    </row>
    <row r="72" spans="1:32" s="9" customFormat="1" ht="15">
      <c r="A72" s="107">
        <v>59</v>
      </c>
      <c r="B72" s="111">
        <v>13</v>
      </c>
      <c r="C72" s="110" t="s">
        <v>265</v>
      </c>
      <c r="D72" s="111" t="s">
        <v>266</v>
      </c>
      <c r="E72" s="110" t="s">
        <v>267</v>
      </c>
      <c r="F72" s="110"/>
      <c r="G72" s="110" t="s">
        <v>268</v>
      </c>
      <c r="H72" s="112" t="s">
        <v>269</v>
      </c>
      <c r="I72" s="113"/>
      <c r="J72" s="113"/>
      <c r="K72" s="110">
        <v>2008</v>
      </c>
      <c r="L72" s="24" t="s">
        <v>49</v>
      </c>
      <c r="M72" s="24" t="s">
        <v>49</v>
      </c>
      <c r="N72" s="114" t="s">
        <v>49</v>
      </c>
      <c r="O72" s="24">
        <v>3780</v>
      </c>
      <c r="P72" s="24">
        <v>2500</v>
      </c>
      <c r="Q72" s="24" t="s">
        <v>49</v>
      </c>
      <c r="R72" s="114" t="s">
        <v>49</v>
      </c>
      <c r="S72" s="25">
        <v>39813</v>
      </c>
      <c r="T72" s="21"/>
      <c r="U72" s="32"/>
      <c r="V72" s="21"/>
      <c r="W72" s="21"/>
      <c r="X72" s="21"/>
      <c r="Y72" s="27"/>
      <c r="Z72" s="158"/>
      <c r="AA72" s="159"/>
      <c r="AB72" s="89" t="s">
        <v>47</v>
      </c>
      <c r="AC72" s="89" t="s">
        <v>48</v>
      </c>
      <c r="AD72" s="91" t="s">
        <v>146</v>
      </c>
      <c r="AE72" s="89" t="s">
        <v>48</v>
      </c>
      <c r="AF72" s="89" t="s">
        <v>48</v>
      </c>
    </row>
    <row r="73" spans="1:32" s="9" customFormat="1" ht="15">
      <c r="A73" s="107">
        <v>60</v>
      </c>
      <c r="B73" s="111">
        <v>14</v>
      </c>
      <c r="C73" s="110" t="s">
        <v>270</v>
      </c>
      <c r="D73" s="111" t="s">
        <v>266</v>
      </c>
      <c r="E73" s="110" t="s">
        <v>267</v>
      </c>
      <c r="F73" s="110"/>
      <c r="G73" s="110" t="s">
        <v>271</v>
      </c>
      <c r="H73" s="112" t="s">
        <v>269</v>
      </c>
      <c r="I73" s="113"/>
      <c r="J73" s="113"/>
      <c r="K73" s="110">
        <v>2013</v>
      </c>
      <c r="L73" s="24" t="s">
        <v>49</v>
      </c>
      <c r="M73" s="24" t="s">
        <v>49</v>
      </c>
      <c r="N73" s="114" t="s">
        <v>49</v>
      </c>
      <c r="O73" s="24">
        <v>2000</v>
      </c>
      <c r="P73" s="24">
        <v>2600</v>
      </c>
      <c r="Q73" s="24" t="s">
        <v>49</v>
      </c>
      <c r="R73" s="114" t="s">
        <v>49</v>
      </c>
      <c r="S73" s="25">
        <v>41639</v>
      </c>
      <c r="T73" s="21"/>
      <c r="U73" s="32"/>
      <c r="V73" s="21"/>
      <c r="W73" s="21"/>
      <c r="X73" s="21"/>
      <c r="Y73" s="27"/>
      <c r="Z73" s="158"/>
      <c r="AA73" s="159"/>
      <c r="AB73" s="89" t="s">
        <v>47</v>
      </c>
      <c r="AC73" s="89" t="s">
        <v>48</v>
      </c>
      <c r="AD73" s="91" t="s">
        <v>146</v>
      </c>
      <c r="AE73" s="89" t="s">
        <v>48</v>
      </c>
      <c r="AF73" s="89" t="s">
        <v>48</v>
      </c>
    </row>
    <row r="74" spans="1:32" s="9" customFormat="1" ht="15">
      <c r="A74" s="107">
        <v>61</v>
      </c>
      <c r="B74" s="111">
        <v>15</v>
      </c>
      <c r="C74" s="110" t="s">
        <v>272</v>
      </c>
      <c r="D74" s="111" t="s">
        <v>273</v>
      </c>
      <c r="E74" s="110" t="s">
        <v>274</v>
      </c>
      <c r="F74" s="110"/>
      <c r="G74" s="110" t="s">
        <v>275</v>
      </c>
      <c r="H74" s="112" t="s">
        <v>167</v>
      </c>
      <c r="I74" s="113"/>
      <c r="J74" s="113"/>
      <c r="K74" s="110">
        <v>2005</v>
      </c>
      <c r="L74" s="24">
        <v>479</v>
      </c>
      <c r="M74" s="24"/>
      <c r="N74" s="21" t="s">
        <v>107</v>
      </c>
      <c r="O74" s="24" t="s">
        <v>907</v>
      </c>
      <c r="P74" s="24">
        <v>400</v>
      </c>
      <c r="Q74" s="24">
        <v>2</v>
      </c>
      <c r="R74" s="21" t="s">
        <v>43</v>
      </c>
      <c r="S74" s="25">
        <v>38717</v>
      </c>
      <c r="T74" s="21"/>
      <c r="U74" s="32"/>
      <c r="V74" s="21"/>
      <c r="W74" s="21"/>
      <c r="X74" s="21"/>
      <c r="Y74" s="27"/>
      <c r="Z74" s="158"/>
      <c r="AA74" s="159"/>
      <c r="AB74" s="89" t="s">
        <v>47</v>
      </c>
      <c r="AC74" s="89" t="s">
        <v>48</v>
      </c>
      <c r="AD74" s="91" t="s">
        <v>146</v>
      </c>
      <c r="AE74" s="89" t="s">
        <v>47</v>
      </c>
      <c r="AF74" s="89" t="s">
        <v>48</v>
      </c>
    </row>
    <row r="75" spans="1:32" s="9" customFormat="1" ht="28.5">
      <c r="A75" s="107">
        <v>62</v>
      </c>
      <c r="B75" s="111">
        <v>16</v>
      </c>
      <c r="C75" s="118" t="s">
        <v>742</v>
      </c>
      <c r="D75" s="111" t="s">
        <v>160</v>
      </c>
      <c r="E75" s="118" t="s">
        <v>226</v>
      </c>
      <c r="F75" s="118" t="s">
        <v>744</v>
      </c>
      <c r="G75" s="118" t="s">
        <v>743</v>
      </c>
      <c r="H75" s="123" t="s">
        <v>192</v>
      </c>
      <c r="I75" s="121"/>
      <c r="J75" s="121"/>
      <c r="K75" s="118">
        <v>2018</v>
      </c>
      <c r="L75" s="24">
        <v>1997</v>
      </c>
      <c r="M75" s="114">
        <v>120</v>
      </c>
      <c r="N75" s="21" t="s">
        <v>107</v>
      </c>
      <c r="O75" s="24">
        <v>3500</v>
      </c>
      <c r="P75" s="24">
        <v>1485</v>
      </c>
      <c r="Q75" s="24">
        <v>3</v>
      </c>
      <c r="R75" s="21" t="s">
        <v>79</v>
      </c>
      <c r="S75" s="25">
        <v>43277</v>
      </c>
      <c r="T75" s="21" t="s">
        <v>47</v>
      </c>
      <c r="U75" s="1">
        <v>20800</v>
      </c>
      <c r="V75" s="21" t="s">
        <v>47</v>
      </c>
      <c r="W75" s="21"/>
      <c r="X75" s="21" t="s">
        <v>48</v>
      </c>
      <c r="Y75" s="27" t="s">
        <v>788</v>
      </c>
      <c r="Z75" s="160" t="s">
        <v>823</v>
      </c>
      <c r="AA75" s="161"/>
      <c r="AB75" s="89" t="s">
        <v>47</v>
      </c>
      <c r="AC75" s="89" t="s">
        <v>48</v>
      </c>
      <c r="AD75" s="91" t="s">
        <v>146</v>
      </c>
      <c r="AE75" s="89" t="s">
        <v>47</v>
      </c>
      <c r="AF75" s="89" t="s">
        <v>48</v>
      </c>
    </row>
    <row r="76" spans="1:32" s="9" customFormat="1" ht="42.75">
      <c r="A76" s="107">
        <v>63</v>
      </c>
      <c r="B76" s="111">
        <v>17</v>
      </c>
      <c r="C76" s="118" t="s">
        <v>745</v>
      </c>
      <c r="D76" s="111" t="s">
        <v>160</v>
      </c>
      <c r="E76" s="118" t="s">
        <v>746</v>
      </c>
      <c r="F76" s="118" t="s">
        <v>748</v>
      </c>
      <c r="G76" s="118" t="s">
        <v>747</v>
      </c>
      <c r="H76" s="123" t="s">
        <v>42</v>
      </c>
      <c r="I76" s="121"/>
      <c r="J76" s="121"/>
      <c r="K76" s="118">
        <v>2018</v>
      </c>
      <c r="L76" s="24">
        <v>1598</v>
      </c>
      <c r="M76" s="24">
        <v>72</v>
      </c>
      <c r="N76" s="107" t="s">
        <v>78</v>
      </c>
      <c r="O76" s="24">
        <v>2000</v>
      </c>
      <c r="P76" s="24"/>
      <c r="Q76" s="24">
        <v>5</v>
      </c>
      <c r="R76" s="107" t="s">
        <v>43</v>
      </c>
      <c r="S76" s="25">
        <v>42920</v>
      </c>
      <c r="T76" s="21" t="s">
        <v>47</v>
      </c>
      <c r="U76" s="1">
        <v>10313</v>
      </c>
      <c r="V76" s="21" t="s">
        <v>47</v>
      </c>
      <c r="W76" s="21"/>
      <c r="X76" s="21"/>
      <c r="Y76" s="27" t="s">
        <v>793</v>
      </c>
      <c r="Z76" s="160" t="s">
        <v>794</v>
      </c>
      <c r="AA76" s="161"/>
      <c r="AB76" s="89" t="s">
        <v>47</v>
      </c>
      <c r="AC76" s="89" t="s">
        <v>47</v>
      </c>
      <c r="AD76" s="93">
        <v>85560</v>
      </c>
      <c r="AE76" s="89" t="s">
        <v>47</v>
      </c>
      <c r="AF76" s="89" t="s">
        <v>48</v>
      </c>
    </row>
    <row r="77" spans="1:32" s="9" customFormat="1" ht="28.5">
      <c r="A77" s="107">
        <v>64</v>
      </c>
      <c r="B77" s="111">
        <v>18</v>
      </c>
      <c r="C77" s="118" t="s">
        <v>759</v>
      </c>
      <c r="D77" s="111" t="s">
        <v>883</v>
      </c>
      <c r="E77" s="118" t="s">
        <v>760</v>
      </c>
      <c r="F77" s="118"/>
      <c r="G77" s="118" t="s">
        <v>761</v>
      </c>
      <c r="H77" s="123" t="s">
        <v>717</v>
      </c>
      <c r="I77" s="121"/>
      <c r="J77" s="121"/>
      <c r="K77" s="118">
        <v>2019</v>
      </c>
      <c r="L77" s="24" t="s">
        <v>49</v>
      </c>
      <c r="M77" s="24" t="s">
        <v>49</v>
      </c>
      <c r="N77" s="114" t="s">
        <v>49</v>
      </c>
      <c r="O77" s="24">
        <v>2760</v>
      </c>
      <c r="P77" s="24">
        <v>2000</v>
      </c>
      <c r="Q77" s="24" t="s">
        <v>49</v>
      </c>
      <c r="R77" s="114" t="s">
        <v>49</v>
      </c>
      <c r="S77" s="25"/>
      <c r="T77" s="21"/>
      <c r="U77" s="32"/>
      <c r="V77" s="21" t="s">
        <v>47</v>
      </c>
      <c r="W77" s="21"/>
      <c r="X77" s="21"/>
      <c r="Y77" s="27"/>
      <c r="Z77" s="160"/>
      <c r="AA77" s="161"/>
      <c r="AB77" s="89" t="s">
        <v>47</v>
      </c>
      <c r="AC77" s="89" t="s">
        <v>48</v>
      </c>
      <c r="AD77" s="91" t="s">
        <v>146</v>
      </c>
      <c r="AE77" s="89" t="s">
        <v>48</v>
      </c>
      <c r="AF77" s="89" t="s">
        <v>48</v>
      </c>
    </row>
    <row r="78" spans="1:32" s="9" customFormat="1" ht="42.75">
      <c r="A78" s="107">
        <v>65</v>
      </c>
      <c r="B78" s="111">
        <v>19</v>
      </c>
      <c r="C78" s="118" t="s">
        <v>762</v>
      </c>
      <c r="D78" s="111" t="s">
        <v>249</v>
      </c>
      <c r="E78" s="118" t="s">
        <v>763</v>
      </c>
      <c r="F78" s="118"/>
      <c r="G78" s="118" t="s">
        <v>764</v>
      </c>
      <c r="H78" s="123" t="s">
        <v>241</v>
      </c>
      <c r="I78" s="121"/>
      <c r="J78" s="121"/>
      <c r="K78" s="118">
        <v>2018</v>
      </c>
      <c r="L78" s="24">
        <v>1995</v>
      </c>
      <c r="M78" s="24">
        <v>36.2</v>
      </c>
      <c r="N78" s="107" t="s">
        <v>107</v>
      </c>
      <c r="O78" s="24">
        <v>4000</v>
      </c>
      <c r="P78" s="24"/>
      <c r="Q78" s="24">
        <v>1</v>
      </c>
      <c r="R78" s="107" t="s">
        <v>43</v>
      </c>
      <c r="S78" s="25">
        <v>43453</v>
      </c>
      <c r="T78" s="21" t="s">
        <v>48</v>
      </c>
      <c r="U78" s="49" t="s">
        <v>906</v>
      </c>
      <c r="V78" s="21" t="s">
        <v>48</v>
      </c>
      <c r="W78" s="21">
        <v>2018</v>
      </c>
      <c r="X78" s="21" t="s">
        <v>48</v>
      </c>
      <c r="Y78" s="27" t="s">
        <v>546</v>
      </c>
      <c r="Z78" s="160" t="s">
        <v>791</v>
      </c>
      <c r="AA78" s="161" t="s">
        <v>792</v>
      </c>
      <c r="AB78" s="89" t="s">
        <v>47</v>
      </c>
      <c r="AC78" s="89" t="s">
        <v>48</v>
      </c>
      <c r="AD78" s="91" t="s">
        <v>146</v>
      </c>
      <c r="AE78" s="89" t="s">
        <v>47</v>
      </c>
      <c r="AF78" s="89" t="s">
        <v>48</v>
      </c>
    </row>
    <row r="79" spans="1:32" s="9" customFormat="1" ht="28.5">
      <c r="A79" s="107">
        <v>66</v>
      </c>
      <c r="B79" s="111">
        <v>20</v>
      </c>
      <c r="C79" s="118" t="s">
        <v>765</v>
      </c>
      <c r="D79" s="111" t="s">
        <v>160</v>
      </c>
      <c r="E79" s="118" t="s">
        <v>226</v>
      </c>
      <c r="F79" s="118" t="s">
        <v>766</v>
      </c>
      <c r="G79" s="118" t="s">
        <v>767</v>
      </c>
      <c r="H79" s="123" t="s">
        <v>192</v>
      </c>
      <c r="I79" s="121"/>
      <c r="J79" s="121"/>
      <c r="K79" s="118">
        <v>2019</v>
      </c>
      <c r="L79" s="24">
        <v>1997</v>
      </c>
      <c r="M79" s="24">
        <v>96</v>
      </c>
      <c r="N79" s="107" t="s">
        <v>107</v>
      </c>
      <c r="O79" s="24">
        <v>3500</v>
      </c>
      <c r="P79" s="24">
        <v>963</v>
      </c>
      <c r="Q79" s="24">
        <v>7</v>
      </c>
      <c r="R79" s="107" t="s">
        <v>43</v>
      </c>
      <c r="S79" s="25">
        <v>43593</v>
      </c>
      <c r="T79" s="21"/>
      <c r="U79" s="1">
        <v>650</v>
      </c>
      <c r="V79" s="21" t="s">
        <v>47</v>
      </c>
      <c r="W79" s="21"/>
      <c r="X79" s="21" t="s">
        <v>48</v>
      </c>
      <c r="Y79" s="27" t="s">
        <v>788</v>
      </c>
      <c r="Z79" s="160" t="s">
        <v>795</v>
      </c>
      <c r="AA79" s="161"/>
      <c r="AB79" s="89" t="s">
        <v>47</v>
      </c>
      <c r="AC79" s="89" t="s">
        <v>48</v>
      </c>
      <c r="AD79" s="91" t="s">
        <v>146</v>
      </c>
      <c r="AE79" s="89" t="s">
        <v>47</v>
      </c>
      <c r="AF79" s="89" t="s">
        <v>48</v>
      </c>
    </row>
    <row r="80" spans="1:32" s="11" customFormat="1" ht="15">
      <c r="A80" s="172"/>
      <c r="B80" s="173"/>
      <c r="C80" s="185" t="s">
        <v>770</v>
      </c>
      <c r="D80" s="174"/>
      <c r="E80" s="173"/>
      <c r="F80" s="173"/>
      <c r="G80" s="173"/>
      <c r="H80" s="173"/>
      <c r="I80" s="173"/>
      <c r="J80" s="173"/>
      <c r="K80" s="173"/>
      <c r="L80" s="173"/>
      <c r="M80" s="173"/>
      <c r="N80" s="173"/>
      <c r="O80" s="173"/>
      <c r="P80" s="173"/>
      <c r="Q80" s="173"/>
      <c r="R80" s="173"/>
      <c r="S80" s="175"/>
      <c r="T80" s="173"/>
      <c r="U80" s="176"/>
      <c r="V80" s="173"/>
      <c r="W80" s="173"/>
      <c r="X80" s="173"/>
      <c r="Y80" s="173"/>
      <c r="Z80" s="177"/>
      <c r="AA80" s="177"/>
      <c r="AB80" s="87"/>
      <c r="AC80" s="87"/>
      <c r="AD80" s="178"/>
      <c r="AE80" s="87"/>
      <c r="AF80" s="179"/>
    </row>
    <row r="81" spans="1:32" s="9" customFormat="1" ht="15">
      <c r="A81" s="21">
        <v>67</v>
      </c>
      <c r="B81" s="111">
        <v>1</v>
      </c>
      <c r="C81" s="110" t="s">
        <v>276</v>
      </c>
      <c r="D81" s="111" t="s">
        <v>277</v>
      </c>
      <c r="E81" s="110" t="s">
        <v>278</v>
      </c>
      <c r="F81" s="110"/>
      <c r="G81" s="110" t="s">
        <v>279</v>
      </c>
      <c r="H81" s="112" t="s">
        <v>42</v>
      </c>
      <c r="I81" s="113"/>
      <c r="J81" s="113"/>
      <c r="K81" s="110">
        <v>2013</v>
      </c>
      <c r="L81" s="24">
        <v>1998</v>
      </c>
      <c r="M81" s="24">
        <v>96</v>
      </c>
      <c r="N81" s="21" t="s">
        <v>107</v>
      </c>
      <c r="O81" s="24">
        <v>2295</v>
      </c>
      <c r="P81" s="24"/>
      <c r="Q81" s="24">
        <v>7</v>
      </c>
      <c r="R81" s="21" t="s">
        <v>43</v>
      </c>
      <c r="S81" s="25">
        <v>41507</v>
      </c>
      <c r="T81" s="21" t="s">
        <v>47</v>
      </c>
      <c r="U81" s="26">
        <v>110730</v>
      </c>
      <c r="V81" s="21" t="s">
        <v>47</v>
      </c>
      <c r="W81" s="21"/>
      <c r="X81" s="21" t="s">
        <v>48</v>
      </c>
      <c r="Y81" s="126" t="s">
        <v>47</v>
      </c>
      <c r="Z81" s="158" t="s">
        <v>154</v>
      </c>
      <c r="AA81" s="159"/>
      <c r="AB81" s="89" t="s">
        <v>47</v>
      </c>
      <c r="AC81" s="89" t="s">
        <v>47</v>
      </c>
      <c r="AD81" s="93">
        <v>38640</v>
      </c>
      <c r="AE81" s="89" t="s">
        <v>47</v>
      </c>
      <c r="AF81" s="89" t="s">
        <v>48</v>
      </c>
    </row>
    <row r="82" spans="1:32" s="11" customFormat="1" ht="15">
      <c r="A82" s="172"/>
      <c r="B82" s="173"/>
      <c r="C82" s="185" t="s">
        <v>281</v>
      </c>
      <c r="D82" s="174"/>
      <c r="E82" s="173"/>
      <c r="F82" s="173"/>
      <c r="G82" s="173"/>
      <c r="H82" s="173"/>
      <c r="I82" s="173"/>
      <c r="J82" s="173"/>
      <c r="K82" s="173"/>
      <c r="L82" s="173"/>
      <c r="M82" s="173"/>
      <c r="N82" s="173"/>
      <c r="O82" s="173"/>
      <c r="P82" s="173"/>
      <c r="Q82" s="173"/>
      <c r="R82" s="173"/>
      <c r="S82" s="175"/>
      <c r="T82" s="173"/>
      <c r="U82" s="176"/>
      <c r="V82" s="173"/>
      <c r="W82" s="173"/>
      <c r="X82" s="173"/>
      <c r="Y82" s="173"/>
      <c r="Z82" s="177"/>
      <c r="AA82" s="177"/>
      <c r="AB82" s="87"/>
      <c r="AC82" s="87"/>
      <c r="AD82" s="178"/>
      <c r="AE82" s="87"/>
      <c r="AF82" s="179"/>
    </row>
    <row r="83" spans="1:32" s="9" customFormat="1" ht="28.5">
      <c r="A83" s="21">
        <v>68</v>
      </c>
      <c r="B83" s="107">
        <v>1</v>
      </c>
      <c r="C83" s="118" t="s">
        <v>701</v>
      </c>
      <c r="D83" s="111" t="s">
        <v>142</v>
      </c>
      <c r="E83" s="118" t="s">
        <v>712</v>
      </c>
      <c r="F83" s="118" t="s">
        <v>713</v>
      </c>
      <c r="G83" s="118" t="s">
        <v>714</v>
      </c>
      <c r="H83" s="123" t="s">
        <v>42</v>
      </c>
      <c r="I83" s="113" t="s">
        <v>833</v>
      </c>
      <c r="J83" s="113"/>
      <c r="K83" s="118">
        <v>2017</v>
      </c>
      <c r="L83" s="24">
        <v>1995</v>
      </c>
      <c r="M83" s="24">
        <v>96</v>
      </c>
      <c r="N83" s="21" t="s">
        <v>107</v>
      </c>
      <c r="O83" s="24">
        <v>3140</v>
      </c>
      <c r="P83" s="24"/>
      <c r="Q83" s="24">
        <v>9</v>
      </c>
      <c r="R83" s="21" t="s">
        <v>43</v>
      </c>
      <c r="S83" s="25">
        <v>43059</v>
      </c>
      <c r="T83" s="21" t="s">
        <v>47</v>
      </c>
      <c r="U83" s="26">
        <v>27882</v>
      </c>
      <c r="V83" s="21" t="s">
        <v>47</v>
      </c>
      <c r="W83" s="21"/>
      <c r="X83" s="21" t="s">
        <v>47</v>
      </c>
      <c r="Y83" s="27" t="s">
        <v>796</v>
      </c>
      <c r="Z83" s="160" t="s">
        <v>797</v>
      </c>
      <c r="AA83" s="161"/>
      <c r="AB83" s="89" t="s">
        <v>47</v>
      </c>
      <c r="AC83" s="89" t="s">
        <v>47</v>
      </c>
      <c r="AD83" s="93">
        <v>94760</v>
      </c>
      <c r="AE83" s="89" t="s">
        <v>47</v>
      </c>
      <c r="AF83" s="89" t="s">
        <v>48</v>
      </c>
    </row>
    <row r="84" spans="1:32" s="11" customFormat="1" ht="15">
      <c r="A84" s="172"/>
      <c r="B84" s="173"/>
      <c r="C84" s="185" t="s">
        <v>282</v>
      </c>
      <c r="D84" s="174"/>
      <c r="E84" s="173"/>
      <c r="F84" s="173"/>
      <c r="G84" s="173"/>
      <c r="H84" s="173"/>
      <c r="I84" s="173"/>
      <c r="J84" s="173"/>
      <c r="K84" s="173"/>
      <c r="L84" s="173"/>
      <c r="M84" s="173"/>
      <c r="N84" s="173"/>
      <c r="O84" s="173"/>
      <c r="P84" s="173"/>
      <c r="Q84" s="173"/>
      <c r="R84" s="173"/>
      <c r="S84" s="175"/>
      <c r="T84" s="173"/>
      <c r="U84" s="176"/>
      <c r="V84" s="173"/>
      <c r="W84" s="173"/>
      <c r="X84" s="173"/>
      <c r="Y84" s="173"/>
      <c r="Z84" s="177"/>
      <c r="AA84" s="177"/>
      <c r="AB84" s="87"/>
      <c r="AC84" s="87"/>
      <c r="AD84" s="178"/>
      <c r="AE84" s="87"/>
      <c r="AF84" s="179"/>
    </row>
    <row r="85" spans="1:32" s="9" customFormat="1" ht="15">
      <c r="A85" s="21">
        <v>69</v>
      </c>
      <c r="B85" s="111">
        <v>1</v>
      </c>
      <c r="C85" s="110" t="s">
        <v>283</v>
      </c>
      <c r="D85" s="111" t="s">
        <v>95</v>
      </c>
      <c r="E85" s="110" t="s">
        <v>284</v>
      </c>
      <c r="F85" s="121" t="s">
        <v>285</v>
      </c>
      <c r="G85" s="110" t="s">
        <v>286</v>
      </c>
      <c r="H85" s="112" t="s">
        <v>192</v>
      </c>
      <c r="I85" s="124"/>
      <c r="J85" s="124"/>
      <c r="K85" s="110">
        <v>1998</v>
      </c>
      <c r="L85" s="24">
        <v>2417</v>
      </c>
      <c r="M85" s="24">
        <v>64</v>
      </c>
      <c r="N85" s="21" t="s">
        <v>107</v>
      </c>
      <c r="O85" s="24">
        <v>2900</v>
      </c>
      <c r="P85" s="24">
        <v>1200</v>
      </c>
      <c r="Q85" s="24">
        <v>3</v>
      </c>
      <c r="R85" s="21" t="s">
        <v>43</v>
      </c>
      <c r="S85" s="25">
        <v>36160</v>
      </c>
      <c r="T85" s="21" t="s">
        <v>48</v>
      </c>
      <c r="U85" s="26"/>
      <c r="V85" s="21" t="s">
        <v>47</v>
      </c>
      <c r="W85" s="21" t="s">
        <v>146</v>
      </c>
      <c r="X85" s="21" t="s">
        <v>48</v>
      </c>
      <c r="Y85" s="27" t="s">
        <v>280</v>
      </c>
      <c r="Z85" s="158" t="s">
        <v>154</v>
      </c>
      <c r="AA85" s="161"/>
      <c r="AB85" s="89" t="s">
        <v>47</v>
      </c>
      <c r="AC85" s="89" t="s">
        <v>48</v>
      </c>
      <c r="AD85" s="91" t="s">
        <v>146</v>
      </c>
      <c r="AE85" s="89" t="s">
        <v>47</v>
      </c>
      <c r="AF85" s="89" t="s">
        <v>48</v>
      </c>
    </row>
    <row r="86" spans="1:32" s="11" customFormat="1" ht="15">
      <c r="A86" s="172"/>
      <c r="B86" s="173"/>
      <c r="C86" s="185" t="s">
        <v>287</v>
      </c>
      <c r="D86" s="174"/>
      <c r="E86" s="173"/>
      <c r="F86" s="173"/>
      <c r="G86" s="173"/>
      <c r="H86" s="173"/>
      <c r="I86" s="173"/>
      <c r="J86" s="173"/>
      <c r="K86" s="173"/>
      <c r="L86" s="173"/>
      <c r="M86" s="173"/>
      <c r="N86" s="173"/>
      <c r="O86" s="173"/>
      <c r="P86" s="173"/>
      <c r="Q86" s="173"/>
      <c r="R86" s="173"/>
      <c r="S86" s="175"/>
      <c r="T86" s="173"/>
      <c r="U86" s="176"/>
      <c r="V86" s="173"/>
      <c r="W86" s="173"/>
      <c r="X86" s="173"/>
      <c r="Y86" s="173"/>
      <c r="Z86" s="177"/>
      <c r="AA86" s="177"/>
      <c r="AB86" s="87"/>
      <c r="AC86" s="87"/>
      <c r="AD86" s="178"/>
      <c r="AE86" s="87"/>
      <c r="AF86" s="179"/>
    </row>
    <row r="87" spans="1:32" s="9" customFormat="1" ht="15">
      <c r="A87" s="21">
        <v>70</v>
      </c>
      <c r="B87" s="111">
        <v>1</v>
      </c>
      <c r="C87" s="111" t="s">
        <v>291</v>
      </c>
      <c r="D87" s="111" t="s">
        <v>232</v>
      </c>
      <c r="E87" s="111" t="s">
        <v>288</v>
      </c>
      <c r="F87" s="111"/>
      <c r="G87" s="111" t="s">
        <v>292</v>
      </c>
      <c r="H87" s="112" t="s">
        <v>42</v>
      </c>
      <c r="I87" s="126"/>
      <c r="J87" s="126"/>
      <c r="K87" s="111">
        <v>2001</v>
      </c>
      <c r="L87" s="24">
        <v>899</v>
      </c>
      <c r="M87" s="24">
        <v>29</v>
      </c>
      <c r="N87" s="21" t="s">
        <v>78</v>
      </c>
      <c r="O87" s="24">
        <v>1190</v>
      </c>
      <c r="P87" s="24"/>
      <c r="Q87" s="24">
        <v>5</v>
      </c>
      <c r="R87" s="21" t="s">
        <v>43</v>
      </c>
      <c r="S87" s="25">
        <v>37256</v>
      </c>
      <c r="T87" s="21" t="s">
        <v>48</v>
      </c>
      <c r="U87" s="26"/>
      <c r="V87" s="21" t="s">
        <v>47</v>
      </c>
      <c r="W87" s="21" t="s">
        <v>289</v>
      </c>
      <c r="X87" s="21" t="s">
        <v>48</v>
      </c>
      <c r="Y87" s="117" t="s">
        <v>290</v>
      </c>
      <c r="Z87" s="158"/>
      <c r="AA87" s="159"/>
      <c r="AB87" s="89" t="s">
        <v>47</v>
      </c>
      <c r="AC87" s="89" t="s">
        <v>48</v>
      </c>
      <c r="AD87" s="91" t="s">
        <v>146</v>
      </c>
      <c r="AE87" s="89" t="s">
        <v>47</v>
      </c>
      <c r="AF87" s="89" t="s">
        <v>48</v>
      </c>
    </row>
    <row r="88" spans="1:32" s="9" customFormat="1" ht="15">
      <c r="A88" s="21">
        <v>71</v>
      </c>
      <c r="B88" s="21">
        <v>2</v>
      </c>
      <c r="C88" s="107" t="s">
        <v>293</v>
      </c>
      <c r="D88" s="107" t="s">
        <v>232</v>
      </c>
      <c r="E88" s="107" t="s">
        <v>294</v>
      </c>
      <c r="F88" s="111"/>
      <c r="G88" s="111" t="s">
        <v>295</v>
      </c>
      <c r="H88" s="112" t="s">
        <v>42</v>
      </c>
      <c r="I88" s="126"/>
      <c r="J88" s="126"/>
      <c r="K88" s="111">
        <v>2011</v>
      </c>
      <c r="L88" s="24">
        <v>1242</v>
      </c>
      <c r="M88" s="24">
        <v>51</v>
      </c>
      <c r="N88" s="21" t="s">
        <v>296</v>
      </c>
      <c r="O88" s="24">
        <v>1305</v>
      </c>
      <c r="P88" s="24"/>
      <c r="Q88" s="24">
        <v>5</v>
      </c>
      <c r="R88" s="21" t="s">
        <v>43</v>
      </c>
      <c r="S88" s="25">
        <v>40908</v>
      </c>
      <c r="T88" s="21" t="s">
        <v>48</v>
      </c>
      <c r="U88" s="26"/>
      <c r="V88" s="21" t="s">
        <v>47</v>
      </c>
      <c r="W88" s="21" t="s">
        <v>289</v>
      </c>
      <c r="X88" s="21" t="s">
        <v>48</v>
      </c>
      <c r="Y88" s="27" t="s">
        <v>297</v>
      </c>
      <c r="Z88" s="158"/>
      <c r="AA88" s="159"/>
      <c r="AB88" s="89" t="s">
        <v>47</v>
      </c>
      <c r="AC88" s="89" t="s">
        <v>48</v>
      </c>
      <c r="AD88" s="91" t="s">
        <v>146</v>
      </c>
      <c r="AE88" s="89" t="s">
        <v>47</v>
      </c>
      <c r="AF88" s="89" t="s">
        <v>48</v>
      </c>
    </row>
    <row r="89" spans="1:32" s="9" customFormat="1" ht="15">
      <c r="A89" s="107">
        <v>72</v>
      </c>
      <c r="B89" s="111">
        <v>3</v>
      </c>
      <c r="C89" s="107" t="s">
        <v>298</v>
      </c>
      <c r="D89" s="107" t="s">
        <v>232</v>
      </c>
      <c r="E89" s="107" t="s">
        <v>299</v>
      </c>
      <c r="F89" s="111"/>
      <c r="G89" s="111" t="s">
        <v>300</v>
      </c>
      <c r="H89" s="112" t="s">
        <v>42</v>
      </c>
      <c r="I89" s="126"/>
      <c r="J89" s="126"/>
      <c r="K89" s="111">
        <v>2011</v>
      </c>
      <c r="L89" s="24">
        <v>1360</v>
      </c>
      <c r="M89" s="24">
        <v>54</v>
      </c>
      <c r="N89" s="21" t="s">
        <v>78</v>
      </c>
      <c r="O89" s="24">
        <v>1690</v>
      </c>
      <c r="P89" s="24"/>
      <c r="Q89" s="24">
        <v>5</v>
      </c>
      <c r="R89" s="21" t="s">
        <v>43</v>
      </c>
      <c r="S89" s="25">
        <v>40908</v>
      </c>
      <c r="T89" s="21" t="s">
        <v>47</v>
      </c>
      <c r="U89" s="26"/>
      <c r="V89" s="21" t="s">
        <v>47</v>
      </c>
      <c r="W89" s="21" t="s">
        <v>289</v>
      </c>
      <c r="X89" s="21" t="s">
        <v>48</v>
      </c>
      <c r="Y89" s="27" t="s">
        <v>290</v>
      </c>
      <c r="Z89" s="158"/>
      <c r="AA89" s="159"/>
      <c r="AB89" s="89" t="s">
        <v>47</v>
      </c>
      <c r="AC89" s="89" t="s">
        <v>47</v>
      </c>
      <c r="AD89" s="93">
        <v>27020</v>
      </c>
      <c r="AE89" s="89" t="s">
        <v>47</v>
      </c>
      <c r="AF89" s="89" t="s">
        <v>48</v>
      </c>
    </row>
    <row r="90" spans="1:32" s="9" customFormat="1" ht="15">
      <c r="A90" s="107">
        <v>73</v>
      </c>
      <c r="B90" s="107">
        <v>4</v>
      </c>
      <c r="C90" s="107" t="s">
        <v>301</v>
      </c>
      <c r="D90" s="107" t="s">
        <v>232</v>
      </c>
      <c r="E90" s="107" t="s">
        <v>302</v>
      </c>
      <c r="F90" s="111"/>
      <c r="G90" s="111" t="s">
        <v>303</v>
      </c>
      <c r="H90" s="112" t="s">
        <v>42</v>
      </c>
      <c r="I90" s="126"/>
      <c r="J90" s="126"/>
      <c r="K90" s="111">
        <v>2000</v>
      </c>
      <c r="L90" s="24">
        <v>899</v>
      </c>
      <c r="M90" s="24">
        <v>29</v>
      </c>
      <c r="N90" s="21" t="s">
        <v>78</v>
      </c>
      <c r="O90" s="24">
        <v>1200</v>
      </c>
      <c r="P90" s="24"/>
      <c r="Q90" s="24">
        <v>5</v>
      </c>
      <c r="R90" s="21" t="s">
        <v>43</v>
      </c>
      <c r="S90" s="25">
        <v>36891</v>
      </c>
      <c r="T90" s="21" t="s">
        <v>48</v>
      </c>
      <c r="U90" s="26"/>
      <c r="V90" s="21" t="s">
        <v>48</v>
      </c>
      <c r="W90" s="21">
        <v>2013</v>
      </c>
      <c r="X90" s="21" t="s">
        <v>48</v>
      </c>
      <c r="Y90" s="27" t="s">
        <v>289</v>
      </c>
      <c r="Z90" s="158"/>
      <c r="AA90" s="159"/>
      <c r="AB90" s="89" t="s">
        <v>47</v>
      </c>
      <c r="AC90" s="89" t="s">
        <v>48</v>
      </c>
      <c r="AD90" s="91" t="s">
        <v>146</v>
      </c>
      <c r="AE90" s="89" t="s">
        <v>47</v>
      </c>
      <c r="AF90" s="89" t="s">
        <v>48</v>
      </c>
    </row>
    <row r="91" spans="1:32" s="9" customFormat="1" ht="15">
      <c r="A91" s="107">
        <v>74</v>
      </c>
      <c r="B91" s="111">
        <v>5</v>
      </c>
      <c r="C91" s="21" t="s">
        <v>304</v>
      </c>
      <c r="D91" s="21" t="s">
        <v>160</v>
      </c>
      <c r="E91" s="21" t="s">
        <v>305</v>
      </c>
      <c r="F91" s="111"/>
      <c r="G91" s="111" t="s">
        <v>306</v>
      </c>
      <c r="H91" s="112" t="s">
        <v>42</v>
      </c>
      <c r="I91" s="126"/>
      <c r="J91" s="126"/>
      <c r="K91" s="111">
        <v>2006</v>
      </c>
      <c r="L91" s="24">
        <v>998</v>
      </c>
      <c r="M91" s="24">
        <v>50</v>
      </c>
      <c r="N91" s="21" t="s">
        <v>78</v>
      </c>
      <c r="O91" s="24">
        <v>1190</v>
      </c>
      <c r="P91" s="24"/>
      <c r="Q91" s="24">
        <v>4</v>
      </c>
      <c r="R91" s="21" t="s">
        <v>43</v>
      </c>
      <c r="S91" s="25">
        <v>39082</v>
      </c>
      <c r="T91" s="21" t="s">
        <v>47</v>
      </c>
      <c r="U91" s="26"/>
      <c r="V91" s="21" t="s">
        <v>48</v>
      </c>
      <c r="W91" s="21">
        <v>2015</v>
      </c>
      <c r="X91" s="21" t="s">
        <v>48</v>
      </c>
      <c r="Y91" s="27" t="s">
        <v>290</v>
      </c>
      <c r="Z91" s="158"/>
      <c r="AA91" s="159"/>
      <c r="AB91" s="89" t="s">
        <v>47</v>
      </c>
      <c r="AC91" s="89" t="s">
        <v>48</v>
      </c>
      <c r="AD91" s="91" t="s">
        <v>146</v>
      </c>
      <c r="AE91" s="89" t="s">
        <v>47</v>
      </c>
      <c r="AF91" s="89" t="s">
        <v>48</v>
      </c>
    </row>
    <row r="92" spans="1:32" s="9" customFormat="1" ht="28.5">
      <c r="A92" s="107">
        <v>75</v>
      </c>
      <c r="B92" s="107">
        <v>6</v>
      </c>
      <c r="C92" s="21" t="s">
        <v>307</v>
      </c>
      <c r="D92" s="21" t="s">
        <v>160</v>
      </c>
      <c r="E92" s="21" t="s">
        <v>308</v>
      </c>
      <c r="F92" s="111"/>
      <c r="G92" s="111" t="s">
        <v>309</v>
      </c>
      <c r="H92" s="112" t="s">
        <v>42</v>
      </c>
      <c r="I92" s="126"/>
      <c r="J92" s="126"/>
      <c r="K92" s="111">
        <v>2007</v>
      </c>
      <c r="L92" s="24">
        <v>1560</v>
      </c>
      <c r="M92" s="24">
        <v>66.2</v>
      </c>
      <c r="N92" s="21" t="s">
        <v>107</v>
      </c>
      <c r="O92" s="24">
        <v>1880</v>
      </c>
      <c r="P92" s="24"/>
      <c r="Q92" s="24">
        <v>5</v>
      </c>
      <c r="R92" s="21" t="s">
        <v>43</v>
      </c>
      <c r="S92" s="25">
        <v>39447</v>
      </c>
      <c r="T92" s="21" t="s">
        <v>47</v>
      </c>
      <c r="U92" s="26"/>
      <c r="V92" s="21" t="s">
        <v>47</v>
      </c>
      <c r="W92" s="21" t="s">
        <v>289</v>
      </c>
      <c r="X92" s="21" t="s">
        <v>48</v>
      </c>
      <c r="Y92" s="140" t="s">
        <v>310</v>
      </c>
      <c r="Z92" s="158"/>
      <c r="AA92" s="159"/>
      <c r="AB92" s="89" t="s">
        <v>47</v>
      </c>
      <c r="AC92" s="89" t="s">
        <v>48</v>
      </c>
      <c r="AD92" s="91" t="s">
        <v>146</v>
      </c>
      <c r="AE92" s="89" t="s">
        <v>47</v>
      </c>
      <c r="AF92" s="89" t="s">
        <v>48</v>
      </c>
    </row>
    <row r="93" spans="1:32" s="9" customFormat="1" ht="15">
      <c r="A93" s="107">
        <v>76</v>
      </c>
      <c r="B93" s="111">
        <v>7</v>
      </c>
      <c r="C93" s="141" t="s">
        <v>311</v>
      </c>
      <c r="D93" s="111" t="s">
        <v>160</v>
      </c>
      <c r="E93" s="141" t="s">
        <v>312</v>
      </c>
      <c r="F93" s="141"/>
      <c r="G93" s="141" t="s">
        <v>313</v>
      </c>
      <c r="H93" s="112" t="s">
        <v>42</v>
      </c>
      <c r="I93" s="124"/>
      <c r="J93" s="124"/>
      <c r="K93" s="141">
        <v>2007</v>
      </c>
      <c r="L93" s="24">
        <v>1560</v>
      </c>
      <c r="M93" s="24">
        <v>66</v>
      </c>
      <c r="N93" s="21" t="s">
        <v>107</v>
      </c>
      <c r="O93" s="24">
        <v>1880</v>
      </c>
      <c r="P93" s="24"/>
      <c r="Q93" s="24">
        <v>5</v>
      </c>
      <c r="R93" s="21" t="s">
        <v>43</v>
      </c>
      <c r="S93" s="25">
        <v>39447</v>
      </c>
      <c r="T93" s="21" t="s">
        <v>47</v>
      </c>
      <c r="U93" s="26"/>
      <c r="V93" s="21" t="s">
        <v>47</v>
      </c>
      <c r="W93" s="21" t="s">
        <v>289</v>
      </c>
      <c r="X93" s="21" t="s">
        <v>48</v>
      </c>
      <c r="Y93" s="27" t="s">
        <v>290</v>
      </c>
      <c r="Z93" s="158"/>
      <c r="AA93" s="159"/>
      <c r="AB93" s="89" t="s">
        <v>47</v>
      </c>
      <c r="AC93" s="89" t="s">
        <v>48</v>
      </c>
      <c r="AD93" s="91" t="s">
        <v>146</v>
      </c>
      <c r="AE93" s="89" t="s">
        <v>47</v>
      </c>
      <c r="AF93" s="89" t="s">
        <v>48</v>
      </c>
    </row>
    <row r="94" spans="1:32" s="9" customFormat="1" ht="15">
      <c r="A94" s="107">
        <v>77</v>
      </c>
      <c r="B94" s="107">
        <v>8</v>
      </c>
      <c r="C94" s="141" t="s">
        <v>314</v>
      </c>
      <c r="D94" s="142" t="s">
        <v>315</v>
      </c>
      <c r="E94" s="141" t="s">
        <v>316</v>
      </c>
      <c r="F94" s="124" t="s">
        <v>798</v>
      </c>
      <c r="G94" s="141" t="s">
        <v>317</v>
      </c>
      <c r="H94" s="112" t="s">
        <v>42</v>
      </c>
      <c r="I94" s="124"/>
      <c r="J94" s="124"/>
      <c r="K94" s="141">
        <v>2016</v>
      </c>
      <c r="L94" s="24">
        <v>1197</v>
      </c>
      <c r="M94" s="24">
        <v>92</v>
      </c>
      <c r="N94" s="21" t="s">
        <v>78</v>
      </c>
      <c r="O94" s="24">
        <v>1870</v>
      </c>
      <c r="P94" s="24"/>
      <c r="Q94" s="24">
        <v>5</v>
      </c>
      <c r="R94" s="21" t="s">
        <v>43</v>
      </c>
      <c r="S94" s="25">
        <v>42674</v>
      </c>
      <c r="T94" s="21" t="s">
        <v>47</v>
      </c>
      <c r="U94" s="26">
        <v>17000</v>
      </c>
      <c r="V94" s="21" t="s">
        <v>47</v>
      </c>
      <c r="W94" s="21" t="s">
        <v>289</v>
      </c>
      <c r="X94" s="21" t="s">
        <v>48</v>
      </c>
      <c r="Y94" s="27" t="s">
        <v>290</v>
      </c>
      <c r="Z94" s="158" t="s">
        <v>154</v>
      </c>
      <c r="AA94" s="159"/>
      <c r="AB94" s="89" t="s">
        <v>47</v>
      </c>
      <c r="AC94" s="89" t="s">
        <v>47</v>
      </c>
      <c r="AD94" s="93">
        <v>46000</v>
      </c>
      <c r="AE94" s="89" t="s">
        <v>47</v>
      </c>
      <c r="AF94" s="89" t="s">
        <v>48</v>
      </c>
    </row>
    <row r="95" spans="1:32" s="9" customFormat="1" ht="15">
      <c r="A95" s="107">
        <v>78</v>
      </c>
      <c r="B95" s="111">
        <v>9</v>
      </c>
      <c r="C95" s="141" t="s">
        <v>318</v>
      </c>
      <c r="D95" s="142" t="s">
        <v>315</v>
      </c>
      <c r="E95" s="141" t="s">
        <v>316</v>
      </c>
      <c r="F95" s="124" t="s">
        <v>798</v>
      </c>
      <c r="G95" s="141" t="s">
        <v>319</v>
      </c>
      <c r="H95" s="112" t="s">
        <v>42</v>
      </c>
      <c r="I95" s="124"/>
      <c r="J95" s="124"/>
      <c r="K95" s="141">
        <v>2016</v>
      </c>
      <c r="L95" s="24">
        <v>1197</v>
      </c>
      <c r="M95" s="24">
        <v>92</v>
      </c>
      <c r="N95" s="21" t="s">
        <v>78</v>
      </c>
      <c r="O95" s="24">
        <v>1870</v>
      </c>
      <c r="P95" s="24"/>
      <c r="Q95" s="24">
        <v>5</v>
      </c>
      <c r="R95" s="21" t="s">
        <v>43</v>
      </c>
      <c r="S95" s="25">
        <v>42674</v>
      </c>
      <c r="T95" s="21" t="s">
        <v>47</v>
      </c>
      <c r="U95" s="26">
        <v>52000</v>
      </c>
      <c r="V95" s="21" t="s">
        <v>47</v>
      </c>
      <c r="W95" s="21" t="s">
        <v>289</v>
      </c>
      <c r="X95" s="21" t="s">
        <v>48</v>
      </c>
      <c r="Y95" s="117" t="s">
        <v>290</v>
      </c>
      <c r="Z95" s="158" t="s">
        <v>154</v>
      </c>
      <c r="AA95" s="166"/>
      <c r="AB95" s="89" t="s">
        <v>47</v>
      </c>
      <c r="AC95" s="89" t="s">
        <v>47</v>
      </c>
      <c r="AD95" s="93">
        <v>44160</v>
      </c>
      <c r="AE95" s="89" t="s">
        <v>47</v>
      </c>
      <c r="AF95" s="89" t="s">
        <v>48</v>
      </c>
    </row>
    <row r="96" spans="1:32" s="10" customFormat="1" ht="28.5">
      <c r="A96" s="107">
        <v>79</v>
      </c>
      <c r="B96" s="107">
        <v>10</v>
      </c>
      <c r="C96" s="33" t="s">
        <v>320</v>
      </c>
      <c r="D96" s="142" t="s">
        <v>315</v>
      </c>
      <c r="E96" s="33" t="s">
        <v>321</v>
      </c>
      <c r="F96" s="124" t="s">
        <v>799</v>
      </c>
      <c r="G96" s="33" t="s">
        <v>322</v>
      </c>
      <c r="H96" s="123" t="s">
        <v>42</v>
      </c>
      <c r="I96" s="30"/>
      <c r="J96" s="30"/>
      <c r="K96" s="33">
        <v>2015</v>
      </c>
      <c r="L96" s="24">
        <v>1461</v>
      </c>
      <c r="M96" s="24">
        <v>66</v>
      </c>
      <c r="N96" s="21" t="s">
        <v>107</v>
      </c>
      <c r="O96" s="24">
        <v>1838</v>
      </c>
      <c r="P96" s="24"/>
      <c r="Q96" s="24">
        <v>5</v>
      </c>
      <c r="R96" s="21" t="s">
        <v>43</v>
      </c>
      <c r="S96" s="25">
        <v>42401</v>
      </c>
      <c r="T96" s="21" t="s">
        <v>47</v>
      </c>
      <c r="U96" s="26">
        <v>19000</v>
      </c>
      <c r="V96" s="21" t="s">
        <v>47</v>
      </c>
      <c r="W96" s="21" t="s">
        <v>289</v>
      </c>
      <c r="X96" s="21" t="s">
        <v>48</v>
      </c>
      <c r="Y96" s="27" t="s">
        <v>290</v>
      </c>
      <c r="Z96" s="158" t="s">
        <v>154</v>
      </c>
      <c r="AA96" s="159"/>
      <c r="AB96" s="89" t="s">
        <v>47</v>
      </c>
      <c r="AC96" s="89" t="s">
        <v>47</v>
      </c>
      <c r="AD96" s="93">
        <v>32200</v>
      </c>
      <c r="AE96" s="89" t="s">
        <v>47</v>
      </c>
      <c r="AF96" s="89" t="s">
        <v>48</v>
      </c>
    </row>
    <row r="97" spans="1:32" s="9" customFormat="1" ht="15">
      <c r="A97" s="107">
        <v>80</v>
      </c>
      <c r="B97" s="111">
        <v>11</v>
      </c>
      <c r="C97" s="111" t="s">
        <v>323</v>
      </c>
      <c r="D97" s="111" t="s">
        <v>232</v>
      </c>
      <c r="E97" s="111" t="s">
        <v>324</v>
      </c>
      <c r="F97" s="111"/>
      <c r="G97" s="111" t="s">
        <v>325</v>
      </c>
      <c r="H97" s="112" t="s">
        <v>192</v>
      </c>
      <c r="I97" s="126"/>
      <c r="J97" s="126"/>
      <c r="K97" s="111">
        <v>2002</v>
      </c>
      <c r="L97" s="24">
        <v>1242</v>
      </c>
      <c r="M97" s="24">
        <v>48</v>
      </c>
      <c r="N97" s="21" t="s">
        <v>296</v>
      </c>
      <c r="O97" s="24">
        <v>1835</v>
      </c>
      <c r="P97" s="24">
        <v>625</v>
      </c>
      <c r="Q97" s="24">
        <v>2</v>
      </c>
      <c r="R97" s="21" t="s">
        <v>43</v>
      </c>
      <c r="S97" s="25">
        <v>37621</v>
      </c>
      <c r="T97" s="21" t="s">
        <v>47</v>
      </c>
      <c r="U97" s="26"/>
      <c r="V97" s="21" t="s">
        <v>47</v>
      </c>
      <c r="W97" s="21" t="s">
        <v>289</v>
      </c>
      <c r="X97" s="21" t="s">
        <v>48</v>
      </c>
      <c r="Y97" s="27" t="s">
        <v>297</v>
      </c>
      <c r="Z97" s="158"/>
      <c r="AA97" s="159"/>
      <c r="AB97" s="89" t="s">
        <v>47</v>
      </c>
      <c r="AC97" s="89" t="s">
        <v>48</v>
      </c>
      <c r="AD97" s="91" t="s">
        <v>146</v>
      </c>
      <c r="AE97" s="89" t="s">
        <v>47</v>
      </c>
      <c r="AF97" s="89" t="s">
        <v>48</v>
      </c>
    </row>
    <row r="98" spans="1:32" s="9" customFormat="1" ht="15">
      <c r="A98" s="107">
        <v>81</v>
      </c>
      <c r="B98" s="107">
        <v>12</v>
      </c>
      <c r="C98" s="33" t="s">
        <v>326</v>
      </c>
      <c r="D98" s="111" t="s">
        <v>160</v>
      </c>
      <c r="E98" s="33" t="s">
        <v>327</v>
      </c>
      <c r="F98" s="141"/>
      <c r="G98" s="33" t="s">
        <v>328</v>
      </c>
      <c r="H98" s="143" t="s">
        <v>192</v>
      </c>
      <c r="I98" s="30"/>
      <c r="J98" s="30"/>
      <c r="K98" s="33">
        <v>2005</v>
      </c>
      <c r="L98" s="24">
        <v>1868</v>
      </c>
      <c r="M98" s="24">
        <v>51</v>
      </c>
      <c r="N98" s="21" t="s">
        <v>107</v>
      </c>
      <c r="O98" s="24">
        <v>1955</v>
      </c>
      <c r="P98" s="24">
        <v>780</v>
      </c>
      <c r="Q98" s="24">
        <v>2</v>
      </c>
      <c r="R98" s="21" t="s">
        <v>43</v>
      </c>
      <c r="S98" s="25">
        <v>38717</v>
      </c>
      <c r="T98" s="21" t="s">
        <v>47</v>
      </c>
      <c r="U98" s="26"/>
      <c r="V98" s="21" t="s">
        <v>47</v>
      </c>
      <c r="W98" s="21" t="s">
        <v>289</v>
      </c>
      <c r="X98" s="21" t="s">
        <v>48</v>
      </c>
      <c r="Y98" s="27" t="s">
        <v>290</v>
      </c>
      <c r="Z98" s="158"/>
      <c r="AA98" s="159"/>
      <c r="AB98" s="89" t="s">
        <v>47</v>
      </c>
      <c r="AC98" s="89" t="s">
        <v>48</v>
      </c>
      <c r="AD98" s="91" t="s">
        <v>146</v>
      </c>
      <c r="AE98" s="89" t="s">
        <v>47</v>
      </c>
      <c r="AF98" s="89" t="s">
        <v>48</v>
      </c>
    </row>
    <row r="99" spans="1:32" s="10" customFormat="1" ht="15">
      <c r="A99" s="107">
        <v>82</v>
      </c>
      <c r="B99" s="111">
        <v>13</v>
      </c>
      <c r="C99" s="33" t="s">
        <v>329</v>
      </c>
      <c r="D99" s="111" t="s">
        <v>160</v>
      </c>
      <c r="E99" s="33" t="s">
        <v>312</v>
      </c>
      <c r="F99" s="141"/>
      <c r="G99" s="33" t="s">
        <v>330</v>
      </c>
      <c r="H99" s="143" t="s">
        <v>192</v>
      </c>
      <c r="I99" s="30"/>
      <c r="J99" s="30"/>
      <c r="K99" s="33">
        <v>2007</v>
      </c>
      <c r="L99" s="24">
        <v>1560</v>
      </c>
      <c r="M99" s="24">
        <v>66</v>
      </c>
      <c r="N99" s="21" t="s">
        <v>107</v>
      </c>
      <c r="O99" s="24">
        <v>1930</v>
      </c>
      <c r="P99" s="24">
        <v>800</v>
      </c>
      <c r="Q99" s="24">
        <v>2</v>
      </c>
      <c r="R99" s="21" t="s">
        <v>43</v>
      </c>
      <c r="S99" s="25">
        <v>39447</v>
      </c>
      <c r="T99" s="21" t="s">
        <v>47</v>
      </c>
      <c r="U99" s="26"/>
      <c r="V99" s="21" t="s">
        <v>47</v>
      </c>
      <c r="W99" s="21" t="s">
        <v>289</v>
      </c>
      <c r="X99" s="21" t="s">
        <v>48</v>
      </c>
      <c r="Y99" s="27" t="s">
        <v>290</v>
      </c>
      <c r="Z99" s="158"/>
      <c r="AA99" s="159"/>
      <c r="AB99" s="89" t="s">
        <v>47</v>
      </c>
      <c r="AC99" s="89" t="s">
        <v>48</v>
      </c>
      <c r="AD99" s="91" t="s">
        <v>146</v>
      </c>
      <c r="AE99" s="89" t="s">
        <v>47</v>
      </c>
      <c r="AF99" s="89" t="s">
        <v>48</v>
      </c>
    </row>
    <row r="100" spans="1:32" s="9" customFormat="1" ht="15">
      <c r="A100" s="107">
        <v>83</v>
      </c>
      <c r="B100" s="107">
        <v>14</v>
      </c>
      <c r="C100" s="141" t="s">
        <v>331</v>
      </c>
      <c r="D100" s="22" t="s">
        <v>160</v>
      </c>
      <c r="E100" s="141" t="s">
        <v>332</v>
      </c>
      <c r="F100" s="141"/>
      <c r="G100" s="141" t="s">
        <v>333</v>
      </c>
      <c r="H100" s="143" t="s">
        <v>192</v>
      </c>
      <c r="I100" s="124"/>
      <c r="J100" s="124"/>
      <c r="K100" s="141">
        <v>2008</v>
      </c>
      <c r="L100" s="24">
        <v>2198</v>
      </c>
      <c r="M100" s="24">
        <v>88</v>
      </c>
      <c r="N100" s="21" t="s">
        <v>107</v>
      </c>
      <c r="O100" s="24">
        <v>3490</v>
      </c>
      <c r="P100" s="114">
        <v>1150</v>
      </c>
      <c r="Q100" s="24">
        <v>7</v>
      </c>
      <c r="R100" s="21" t="s">
        <v>43</v>
      </c>
      <c r="S100" s="25">
        <v>39813</v>
      </c>
      <c r="T100" s="21" t="s">
        <v>47</v>
      </c>
      <c r="U100" s="26"/>
      <c r="V100" s="21" t="s">
        <v>47</v>
      </c>
      <c r="W100" s="21" t="s">
        <v>289</v>
      </c>
      <c r="X100" s="21" t="s">
        <v>48</v>
      </c>
      <c r="Y100" s="27" t="s">
        <v>297</v>
      </c>
      <c r="Z100" s="158"/>
      <c r="AA100" s="159"/>
      <c r="AB100" s="89" t="s">
        <v>47</v>
      </c>
      <c r="AC100" s="89" t="s">
        <v>48</v>
      </c>
      <c r="AD100" s="91" t="s">
        <v>146</v>
      </c>
      <c r="AE100" s="89" t="s">
        <v>47</v>
      </c>
      <c r="AF100" s="89" t="s">
        <v>48</v>
      </c>
    </row>
    <row r="101" spans="1:32" s="9" customFormat="1" ht="15">
      <c r="A101" s="107">
        <v>84</v>
      </c>
      <c r="B101" s="111">
        <v>15</v>
      </c>
      <c r="C101" s="33" t="s">
        <v>334</v>
      </c>
      <c r="D101" s="111" t="s">
        <v>160</v>
      </c>
      <c r="E101" s="33" t="s">
        <v>335</v>
      </c>
      <c r="F101" s="33"/>
      <c r="G101" s="33" t="s">
        <v>336</v>
      </c>
      <c r="H101" s="35" t="s">
        <v>192</v>
      </c>
      <c r="I101" s="30"/>
      <c r="J101" s="30"/>
      <c r="K101" s="33">
        <v>2009</v>
      </c>
      <c r="L101" s="24">
        <v>2198</v>
      </c>
      <c r="M101" s="24">
        <v>88</v>
      </c>
      <c r="N101" s="107" t="s">
        <v>107</v>
      </c>
      <c r="O101" s="24">
        <v>3490</v>
      </c>
      <c r="P101" s="24">
        <v>1370</v>
      </c>
      <c r="Q101" s="24">
        <v>7</v>
      </c>
      <c r="R101" s="107" t="s">
        <v>43</v>
      </c>
      <c r="S101" s="25">
        <v>40178</v>
      </c>
      <c r="T101" s="21" t="s">
        <v>47</v>
      </c>
      <c r="U101" s="26"/>
      <c r="V101" s="21" t="s">
        <v>47</v>
      </c>
      <c r="W101" s="21" t="s">
        <v>289</v>
      </c>
      <c r="X101" s="21" t="s">
        <v>48</v>
      </c>
      <c r="Y101" s="27" t="s">
        <v>297</v>
      </c>
      <c r="Z101" s="158"/>
      <c r="AA101" s="159"/>
      <c r="AB101" s="89" t="s">
        <v>47</v>
      </c>
      <c r="AC101" s="89" t="s">
        <v>48</v>
      </c>
      <c r="AD101" s="91" t="s">
        <v>146</v>
      </c>
      <c r="AE101" s="89" t="s">
        <v>47</v>
      </c>
      <c r="AF101" s="89" t="s">
        <v>48</v>
      </c>
    </row>
    <row r="102" spans="1:32" s="9" customFormat="1" ht="42.75">
      <c r="A102" s="107">
        <v>85</v>
      </c>
      <c r="B102" s="107">
        <v>16</v>
      </c>
      <c r="C102" s="33" t="s">
        <v>337</v>
      </c>
      <c r="D102" s="142" t="s">
        <v>106</v>
      </c>
      <c r="E102" s="33" t="s">
        <v>338</v>
      </c>
      <c r="F102" s="33"/>
      <c r="G102" s="33" t="s">
        <v>339</v>
      </c>
      <c r="H102" s="35" t="s">
        <v>192</v>
      </c>
      <c r="I102" s="144" t="s">
        <v>340</v>
      </c>
      <c r="J102" s="144"/>
      <c r="K102" s="33">
        <v>2009</v>
      </c>
      <c r="L102" s="24">
        <v>2464</v>
      </c>
      <c r="M102" s="24">
        <v>88</v>
      </c>
      <c r="N102" s="107" t="s">
        <v>107</v>
      </c>
      <c r="O102" s="24">
        <v>3500</v>
      </c>
      <c r="P102" s="24">
        <v>1596</v>
      </c>
      <c r="Q102" s="24">
        <v>3</v>
      </c>
      <c r="R102" s="107" t="s">
        <v>43</v>
      </c>
      <c r="S102" s="25">
        <v>40178</v>
      </c>
      <c r="T102" s="21" t="s">
        <v>47</v>
      </c>
      <c r="U102" s="26">
        <v>136300</v>
      </c>
      <c r="V102" s="21" t="s">
        <v>47</v>
      </c>
      <c r="W102" s="21" t="s">
        <v>289</v>
      </c>
      <c r="X102" s="21" t="s">
        <v>48</v>
      </c>
      <c r="Y102" s="27" t="s">
        <v>297</v>
      </c>
      <c r="Z102" s="158"/>
      <c r="AA102" s="159"/>
      <c r="AB102" s="89" t="s">
        <v>47</v>
      </c>
      <c r="AC102" s="89" t="s">
        <v>48</v>
      </c>
      <c r="AD102" s="91" t="s">
        <v>146</v>
      </c>
      <c r="AE102" s="89" t="s">
        <v>47</v>
      </c>
      <c r="AF102" s="89" t="s">
        <v>48</v>
      </c>
    </row>
    <row r="103" spans="1:32" s="9" customFormat="1" ht="15">
      <c r="A103" s="107">
        <v>86</v>
      </c>
      <c r="B103" s="111">
        <v>17</v>
      </c>
      <c r="C103" s="141" t="s">
        <v>341</v>
      </c>
      <c r="D103" s="142" t="s">
        <v>142</v>
      </c>
      <c r="E103" s="141" t="s">
        <v>342</v>
      </c>
      <c r="F103" s="33"/>
      <c r="G103" s="33" t="s">
        <v>343</v>
      </c>
      <c r="H103" s="35" t="s">
        <v>192</v>
      </c>
      <c r="I103" s="30"/>
      <c r="J103" s="30"/>
      <c r="K103" s="33">
        <v>2004</v>
      </c>
      <c r="L103" s="24">
        <v>2402</v>
      </c>
      <c r="M103" s="24">
        <v>66</v>
      </c>
      <c r="N103" s="107" t="s">
        <v>107</v>
      </c>
      <c r="O103" s="24">
        <v>3300</v>
      </c>
      <c r="P103" s="24">
        <v>1392</v>
      </c>
      <c r="Q103" s="24">
        <v>7</v>
      </c>
      <c r="R103" s="107" t="s">
        <v>43</v>
      </c>
      <c r="S103" s="25">
        <v>38352</v>
      </c>
      <c r="T103" s="21" t="s">
        <v>47</v>
      </c>
      <c r="U103" s="26"/>
      <c r="V103" s="21" t="s">
        <v>47</v>
      </c>
      <c r="W103" s="21" t="s">
        <v>289</v>
      </c>
      <c r="X103" s="21" t="s">
        <v>48</v>
      </c>
      <c r="Y103" s="27" t="s">
        <v>297</v>
      </c>
      <c r="Z103" s="158"/>
      <c r="AA103" s="159"/>
      <c r="AB103" s="89" t="s">
        <v>47</v>
      </c>
      <c r="AC103" s="89" t="s">
        <v>48</v>
      </c>
      <c r="AD103" s="91" t="s">
        <v>146</v>
      </c>
      <c r="AE103" s="89" t="s">
        <v>47</v>
      </c>
      <c r="AF103" s="89" t="s">
        <v>48</v>
      </c>
    </row>
    <row r="104" spans="1:32" s="10" customFormat="1" ht="15">
      <c r="A104" s="107">
        <v>87</v>
      </c>
      <c r="B104" s="107">
        <v>18</v>
      </c>
      <c r="C104" s="141" t="s">
        <v>344</v>
      </c>
      <c r="D104" s="142" t="s">
        <v>142</v>
      </c>
      <c r="E104" s="141" t="s">
        <v>342</v>
      </c>
      <c r="F104" s="33"/>
      <c r="G104" s="33" t="s">
        <v>345</v>
      </c>
      <c r="H104" s="35" t="s">
        <v>192</v>
      </c>
      <c r="I104" s="30"/>
      <c r="J104" s="30"/>
      <c r="K104" s="33">
        <v>2004</v>
      </c>
      <c r="L104" s="24">
        <v>2402</v>
      </c>
      <c r="M104" s="24">
        <v>66</v>
      </c>
      <c r="N104" s="107" t="s">
        <v>107</v>
      </c>
      <c r="O104" s="24">
        <v>3300</v>
      </c>
      <c r="P104" s="24">
        <v>1392</v>
      </c>
      <c r="Q104" s="24">
        <v>7</v>
      </c>
      <c r="R104" s="107" t="s">
        <v>43</v>
      </c>
      <c r="S104" s="25">
        <v>38352</v>
      </c>
      <c r="T104" s="21" t="s">
        <v>47</v>
      </c>
      <c r="U104" s="26"/>
      <c r="V104" s="21" t="s">
        <v>47</v>
      </c>
      <c r="W104" s="21" t="s">
        <v>289</v>
      </c>
      <c r="X104" s="21" t="s">
        <v>48</v>
      </c>
      <c r="Y104" s="27" t="s">
        <v>297</v>
      </c>
      <c r="Z104" s="158"/>
      <c r="AA104" s="159"/>
      <c r="AB104" s="89" t="s">
        <v>47</v>
      </c>
      <c r="AC104" s="89" t="s">
        <v>48</v>
      </c>
      <c r="AD104" s="91" t="s">
        <v>146</v>
      </c>
      <c r="AE104" s="89" t="s">
        <v>47</v>
      </c>
      <c r="AF104" s="89" t="s">
        <v>48</v>
      </c>
    </row>
    <row r="105" spans="1:32" s="9" customFormat="1" ht="15">
      <c r="A105" s="107">
        <v>88</v>
      </c>
      <c r="B105" s="111">
        <v>19</v>
      </c>
      <c r="C105" s="141" t="s">
        <v>346</v>
      </c>
      <c r="D105" s="142" t="s">
        <v>142</v>
      </c>
      <c r="E105" s="141" t="s">
        <v>347</v>
      </c>
      <c r="F105" s="33"/>
      <c r="G105" s="33" t="s">
        <v>348</v>
      </c>
      <c r="H105" s="35" t="s">
        <v>192</v>
      </c>
      <c r="I105" s="124"/>
      <c r="J105" s="124"/>
      <c r="K105" s="33">
        <v>2005</v>
      </c>
      <c r="L105" s="24">
        <v>1998</v>
      </c>
      <c r="M105" s="24">
        <v>74</v>
      </c>
      <c r="N105" s="107" t="s">
        <v>107</v>
      </c>
      <c r="O105" s="24">
        <v>3000</v>
      </c>
      <c r="P105" s="24">
        <v>1133</v>
      </c>
      <c r="Q105" s="24">
        <v>7</v>
      </c>
      <c r="R105" s="107" t="s">
        <v>43</v>
      </c>
      <c r="S105" s="25">
        <v>38717</v>
      </c>
      <c r="T105" s="21" t="s">
        <v>47</v>
      </c>
      <c r="U105" s="26"/>
      <c r="V105" s="21" t="s">
        <v>47</v>
      </c>
      <c r="W105" s="21" t="s">
        <v>289</v>
      </c>
      <c r="X105" s="21" t="s">
        <v>48</v>
      </c>
      <c r="Y105" s="27" t="s">
        <v>297</v>
      </c>
      <c r="Z105" s="158"/>
      <c r="AA105" s="159"/>
      <c r="AB105" s="89" t="s">
        <v>47</v>
      </c>
      <c r="AC105" s="89" t="s">
        <v>48</v>
      </c>
      <c r="AD105" s="91" t="s">
        <v>146</v>
      </c>
      <c r="AE105" s="89" t="s">
        <v>47</v>
      </c>
      <c r="AF105" s="89" t="s">
        <v>48</v>
      </c>
    </row>
    <row r="106" spans="1:32" s="10" customFormat="1" ht="15">
      <c r="A106" s="107">
        <v>89</v>
      </c>
      <c r="B106" s="107">
        <v>20</v>
      </c>
      <c r="C106" s="107" t="s">
        <v>349</v>
      </c>
      <c r="D106" s="122" t="s">
        <v>142</v>
      </c>
      <c r="E106" s="107" t="s">
        <v>350</v>
      </c>
      <c r="F106" s="33"/>
      <c r="G106" s="33" t="s">
        <v>351</v>
      </c>
      <c r="H106" s="35" t="s">
        <v>192</v>
      </c>
      <c r="I106" s="30"/>
      <c r="J106" s="30"/>
      <c r="K106" s="33">
        <v>2006</v>
      </c>
      <c r="L106" s="24">
        <v>2402</v>
      </c>
      <c r="M106" s="24">
        <v>66</v>
      </c>
      <c r="N106" s="107" t="s">
        <v>107</v>
      </c>
      <c r="O106" s="24">
        <v>3300</v>
      </c>
      <c r="P106" s="24">
        <v>1392</v>
      </c>
      <c r="Q106" s="24">
        <v>7</v>
      </c>
      <c r="R106" s="107" t="s">
        <v>43</v>
      </c>
      <c r="S106" s="25">
        <v>39082</v>
      </c>
      <c r="T106" s="21" t="s">
        <v>47</v>
      </c>
      <c r="U106" s="26"/>
      <c r="V106" s="21" t="s">
        <v>47</v>
      </c>
      <c r="W106" s="21" t="s">
        <v>289</v>
      </c>
      <c r="X106" s="21" t="s">
        <v>48</v>
      </c>
      <c r="Y106" s="27" t="s">
        <v>297</v>
      </c>
      <c r="Z106" s="158"/>
      <c r="AA106" s="159"/>
      <c r="AB106" s="89" t="s">
        <v>47</v>
      </c>
      <c r="AC106" s="89" t="s">
        <v>48</v>
      </c>
      <c r="AD106" s="91" t="s">
        <v>146</v>
      </c>
      <c r="AE106" s="89" t="s">
        <v>47</v>
      </c>
      <c r="AF106" s="89" t="s">
        <v>48</v>
      </c>
    </row>
    <row r="107" spans="1:32" s="9" customFormat="1" ht="15">
      <c r="A107" s="107">
        <v>90</v>
      </c>
      <c r="B107" s="111">
        <v>21</v>
      </c>
      <c r="C107" s="107" t="s">
        <v>352</v>
      </c>
      <c r="D107" s="122" t="s">
        <v>142</v>
      </c>
      <c r="E107" s="107" t="s">
        <v>350</v>
      </c>
      <c r="F107" s="33"/>
      <c r="G107" s="33" t="s">
        <v>353</v>
      </c>
      <c r="H107" s="35" t="s">
        <v>192</v>
      </c>
      <c r="I107" s="30"/>
      <c r="J107" s="30"/>
      <c r="K107" s="33">
        <v>2006</v>
      </c>
      <c r="L107" s="24">
        <v>2402</v>
      </c>
      <c r="M107" s="24">
        <v>66</v>
      </c>
      <c r="N107" s="107" t="s">
        <v>107</v>
      </c>
      <c r="O107" s="24">
        <v>3300</v>
      </c>
      <c r="P107" s="24">
        <v>1392</v>
      </c>
      <c r="Q107" s="24">
        <v>7</v>
      </c>
      <c r="R107" s="107" t="s">
        <v>43</v>
      </c>
      <c r="S107" s="25">
        <v>39082</v>
      </c>
      <c r="T107" s="21" t="s">
        <v>47</v>
      </c>
      <c r="U107" s="26"/>
      <c r="V107" s="21" t="s">
        <v>47</v>
      </c>
      <c r="W107" s="21" t="s">
        <v>289</v>
      </c>
      <c r="X107" s="21" t="s">
        <v>48</v>
      </c>
      <c r="Y107" s="27" t="s">
        <v>297</v>
      </c>
      <c r="Z107" s="158"/>
      <c r="AA107" s="159"/>
      <c r="AB107" s="89" t="s">
        <v>47</v>
      </c>
      <c r="AC107" s="89" t="s">
        <v>48</v>
      </c>
      <c r="AD107" s="91" t="s">
        <v>146</v>
      </c>
      <c r="AE107" s="89" t="s">
        <v>47</v>
      </c>
      <c r="AF107" s="89" t="s">
        <v>48</v>
      </c>
    </row>
    <row r="108" spans="1:32" s="9" customFormat="1" ht="15">
      <c r="A108" s="107">
        <v>91</v>
      </c>
      <c r="B108" s="107">
        <v>22</v>
      </c>
      <c r="C108" s="107" t="s">
        <v>354</v>
      </c>
      <c r="D108" s="122" t="s">
        <v>142</v>
      </c>
      <c r="E108" s="107" t="s">
        <v>342</v>
      </c>
      <c r="F108" s="33"/>
      <c r="G108" s="33" t="s">
        <v>355</v>
      </c>
      <c r="H108" s="35" t="s">
        <v>192</v>
      </c>
      <c r="I108" s="30"/>
      <c r="J108" s="30"/>
      <c r="K108" s="33">
        <v>2006</v>
      </c>
      <c r="L108" s="24">
        <v>1998</v>
      </c>
      <c r="M108" s="24">
        <v>62</v>
      </c>
      <c r="N108" s="107" t="s">
        <v>107</v>
      </c>
      <c r="O108" s="24">
        <v>3000</v>
      </c>
      <c r="P108" s="24">
        <v>1020</v>
      </c>
      <c r="Q108" s="24">
        <v>7</v>
      </c>
      <c r="R108" s="107" t="s">
        <v>43</v>
      </c>
      <c r="S108" s="25">
        <v>39082</v>
      </c>
      <c r="T108" s="21" t="s">
        <v>47</v>
      </c>
      <c r="U108" s="26"/>
      <c r="V108" s="21" t="s">
        <v>47</v>
      </c>
      <c r="W108" s="21" t="s">
        <v>289</v>
      </c>
      <c r="X108" s="21" t="s">
        <v>48</v>
      </c>
      <c r="Y108" s="27" t="s">
        <v>297</v>
      </c>
      <c r="Z108" s="158"/>
      <c r="AA108" s="159"/>
      <c r="AB108" s="89" t="s">
        <v>47</v>
      </c>
      <c r="AC108" s="89" t="s">
        <v>48</v>
      </c>
      <c r="AD108" s="91" t="s">
        <v>146</v>
      </c>
      <c r="AE108" s="89" t="s">
        <v>47</v>
      </c>
      <c r="AF108" s="89" t="s">
        <v>48</v>
      </c>
    </row>
    <row r="109" spans="1:32" s="10" customFormat="1" ht="15">
      <c r="A109" s="107">
        <v>92</v>
      </c>
      <c r="B109" s="111">
        <v>23</v>
      </c>
      <c r="C109" s="21" t="s">
        <v>356</v>
      </c>
      <c r="D109" s="28" t="s">
        <v>142</v>
      </c>
      <c r="E109" s="21" t="s">
        <v>342</v>
      </c>
      <c r="F109" s="33" t="s">
        <v>800</v>
      </c>
      <c r="G109" s="33" t="s">
        <v>357</v>
      </c>
      <c r="H109" s="35" t="s">
        <v>192</v>
      </c>
      <c r="I109" s="30"/>
      <c r="J109" s="30"/>
      <c r="K109" s="33">
        <v>2013</v>
      </c>
      <c r="L109" s="24">
        <v>2198</v>
      </c>
      <c r="M109" s="24">
        <v>92</v>
      </c>
      <c r="N109" s="107" t="s">
        <v>107</v>
      </c>
      <c r="O109" s="24">
        <v>3490</v>
      </c>
      <c r="P109" s="24">
        <v>1015</v>
      </c>
      <c r="Q109" s="24">
        <v>7</v>
      </c>
      <c r="R109" s="107" t="s">
        <v>43</v>
      </c>
      <c r="S109" s="25">
        <v>41639</v>
      </c>
      <c r="T109" s="21" t="s">
        <v>47</v>
      </c>
      <c r="U109" s="26">
        <v>174150</v>
      </c>
      <c r="V109" s="21" t="s">
        <v>47</v>
      </c>
      <c r="W109" s="21" t="s">
        <v>289</v>
      </c>
      <c r="X109" s="21" t="s">
        <v>48</v>
      </c>
      <c r="Y109" s="27" t="s">
        <v>297</v>
      </c>
      <c r="Z109" s="158"/>
      <c r="AA109" s="159"/>
      <c r="AB109" s="89" t="s">
        <v>47</v>
      </c>
      <c r="AC109" s="89" t="s">
        <v>48</v>
      </c>
      <c r="AD109" s="91" t="s">
        <v>146</v>
      </c>
      <c r="AE109" s="89" t="s">
        <v>47</v>
      </c>
      <c r="AF109" s="89" t="s">
        <v>48</v>
      </c>
    </row>
    <row r="110" spans="1:32" s="9" customFormat="1" ht="28.5">
      <c r="A110" s="107">
        <v>93</v>
      </c>
      <c r="B110" s="107">
        <v>24</v>
      </c>
      <c r="C110" s="21" t="s">
        <v>358</v>
      </c>
      <c r="D110" s="28" t="s">
        <v>142</v>
      </c>
      <c r="E110" s="21" t="s">
        <v>359</v>
      </c>
      <c r="F110" s="124" t="s">
        <v>360</v>
      </c>
      <c r="G110" s="33" t="s">
        <v>361</v>
      </c>
      <c r="H110" s="123" t="s">
        <v>192</v>
      </c>
      <c r="I110" s="30"/>
      <c r="J110" s="30"/>
      <c r="K110" s="33">
        <v>2016</v>
      </c>
      <c r="L110" s="24">
        <v>1499</v>
      </c>
      <c r="M110" s="24">
        <v>88.2</v>
      </c>
      <c r="N110" s="107" t="s">
        <v>107</v>
      </c>
      <c r="O110" s="24">
        <v>2395</v>
      </c>
      <c r="P110" s="24" t="s">
        <v>146</v>
      </c>
      <c r="Q110" s="24">
        <v>3</v>
      </c>
      <c r="R110" s="107" t="s">
        <v>43</v>
      </c>
      <c r="S110" s="25">
        <v>42733</v>
      </c>
      <c r="T110" s="21" t="s">
        <v>47</v>
      </c>
      <c r="U110" s="26">
        <v>24360</v>
      </c>
      <c r="V110" s="21" t="s">
        <v>47</v>
      </c>
      <c r="W110" s="21" t="s">
        <v>289</v>
      </c>
      <c r="X110" s="21" t="s">
        <v>48</v>
      </c>
      <c r="Y110" s="27" t="s">
        <v>290</v>
      </c>
      <c r="Z110" s="158" t="s">
        <v>154</v>
      </c>
      <c r="AA110" s="159"/>
      <c r="AB110" s="89" t="s">
        <v>47</v>
      </c>
      <c r="AC110" s="89" t="s">
        <v>48</v>
      </c>
      <c r="AD110" s="91" t="s">
        <v>146</v>
      </c>
      <c r="AE110" s="89" t="s">
        <v>47</v>
      </c>
      <c r="AF110" s="89" t="s">
        <v>48</v>
      </c>
    </row>
    <row r="111" spans="1:32" s="10" customFormat="1" ht="28.5">
      <c r="A111" s="107">
        <v>94</v>
      </c>
      <c r="B111" s="111">
        <v>25</v>
      </c>
      <c r="C111" s="21" t="s">
        <v>362</v>
      </c>
      <c r="D111" s="28" t="s">
        <v>66</v>
      </c>
      <c r="E111" s="21" t="s">
        <v>363</v>
      </c>
      <c r="F111" s="124" t="s">
        <v>364</v>
      </c>
      <c r="G111" s="33" t="s">
        <v>365</v>
      </c>
      <c r="H111" s="123" t="s">
        <v>192</v>
      </c>
      <c r="I111" s="30"/>
      <c r="J111" s="30"/>
      <c r="K111" s="33">
        <v>2016</v>
      </c>
      <c r="L111" s="24">
        <v>1968</v>
      </c>
      <c r="M111" s="24">
        <v>103</v>
      </c>
      <c r="N111" s="107" t="s">
        <v>107</v>
      </c>
      <c r="O111" s="24">
        <v>2800</v>
      </c>
      <c r="P111" s="24">
        <v>996</v>
      </c>
      <c r="Q111" s="24">
        <v>3</v>
      </c>
      <c r="R111" s="107" t="s">
        <v>43</v>
      </c>
      <c r="S111" s="25">
        <v>42564</v>
      </c>
      <c r="T111" s="21" t="s">
        <v>47</v>
      </c>
      <c r="U111" s="26">
        <v>25800</v>
      </c>
      <c r="V111" s="21" t="s">
        <v>47</v>
      </c>
      <c r="W111" s="21" t="s">
        <v>289</v>
      </c>
      <c r="X111" s="21" t="s">
        <v>47</v>
      </c>
      <c r="Y111" s="27" t="s">
        <v>290</v>
      </c>
      <c r="Z111" s="158" t="s">
        <v>154</v>
      </c>
      <c r="AA111" s="167"/>
      <c r="AB111" s="89" t="s">
        <v>47</v>
      </c>
      <c r="AC111" s="89" t="s">
        <v>48</v>
      </c>
      <c r="AD111" s="91" t="s">
        <v>146</v>
      </c>
      <c r="AE111" s="89" t="s">
        <v>47</v>
      </c>
      <c r="AF111" s="89" t="s">
        <v>48</v>
      </c>
    </row>
    <row r="112" spans="1:32" s="12" customFormat="1" ht="15">
      <c r="A112" s="107">
        <v>95</v>
      </c>
      <c r="B112" s="107">
        <v>26</v>
      </c>
      <c r="C112" s="21" t="s">
        <v>366</v>
      </c>
      <c r="D112" s="28" t="s">
        <v>367</v>
      </c>
      <c r="E112" s="21" t="s">
        <v>368</v>
      </c>
      <c r="F112" s="33"/>
      <c r="G112" s="33" t="s">
        <v>369</v>
      </c>
      <c r="H112" s="35" t="s">
        <v>192</v>
      </c>
      <c r="I112" s="30"/>
      <c r="J112" s="30"/>
      <c r="K112" s="33">
        <v>2000</v>
      </c>
      <c r="L112" s="24">
        <v>3596</v>
      </c>
      <c r="M112" s="24">
        <v>76</v>
      </c>
      <c r="N112" s="107" t="s">
        <v>107</v>
      </c>
      <c r="O112" s="24">
        <v>5990</v>
      </c>
      <c r="P112" s="24">
        <v>2520</v>
      </c>
      <c r="Q112" s="24">
        <v>3</v>
      </c>
      <c r="R112" s="107" t="s">
        <v>43</v>
      </c>
      <c r="S112" s="25">
        <v>36891</v>
      </c>
      <c r="T112" s="21" t="s">
        <v>47</v>
      </c>
      <c r="U112" s="26"/>
      <c r="V112" s="21" t="s">
        <v>47</v>
      </c>
      <c r="W112" s="21" t="s">
        <v>289</v>
      </c>
      <c r="X112" s="21" t="s">
        <v>48</v>
      </c>
      <c r="Y112" s="27" t="s">
        <v>297</v>
      </c>
      <c r="Z112" s="158"/>
      <c r="AA112" s="159"/>
      <c r="AB112" s="89" t="s">
        <v>47</v>
      </c>
      <c r="AC112" s="89" t="s">
        <v>48</v>
      </c>
      <c r="AD112" s="91" t="s">
        <v>146</v>
      </c>
      <c r="AE112" s="89" t="s">
        <v>47</v>
      </c>
      <c r="AF112" s="89" t="s">
        <v>48</v>
      </c>
    </row>
    <row r="113" spans="1:32" s="10" customFormat="1" ht="42.75">
      <c r="A113" s="107">
        <v>96</v>
      </c>
      <c r="B113" s="111">
        <v>27</v>
      </c>
      <c r="C113" s="21" t="s">
        <v>370</v>
      </c>
      <c r="D113" s="107" t="s">
        <v>371</v>
      </c>
      <c r="E113" s="21" t="s">
        <v>372</v>
      </c>
      <c r="F113" s="107"/>
      <c r="G113" s="107" t="s">
        <v>373</v>
      </c>
      <c r="H113" s="123" t="s">
        <v>161</v>
      </c>
      <c r="I113" s="117" t="s">
        <v>1356</v>
      </c>
      <c r="J113" s="117"/>
      <c r="K113" s="107">
        <v>2003</v>
      </c>
      <c r="L113" s="24">
        <v>4250</v>
      </c>
      <c r="M113" s="24">
        <v>100</v>
      </c>
      <c r="N113" s="107" t="s">
        <v>107</v>
      </c>
      <c r="O113" s="24">
        <v>11990</v>
      </c>
      <c r="P113" s="24">
        <v>5510</v>
      </c>
      <c r="Q113" s="24">
        <v>2</v>
      </c>
      <c r="R113" s="21" t="s">
        <v>43</v>
      </c>
      <c r="S113" s="25">
        <v>37986</v>
      </c>
      <c r="T113" s="21" t="s">
        <v>47</v>
      </c>
      <c r="U113" s="26"/>
      <c r="V113" s="21" t="s">
        <v>47</v>
      </c>
      <c r="W113" s="21" t="s">
        <v>289</v>
      </c>
      <c r="X113" s="21" t="s">
        <v>48</v>
      </c>
      <c r="Y113" s="27" t="s">
        <v>297</v>
      </c>
      <c r="Z113" s="160"/>
      <c r="AA113" s="161" t="s">
        <v>374</v>
      </c>
      <c r="AB113" s="89" t="s">
        <v>47</v>
      </c>
      <c r="AC113" s="89" t="s">
        <v>48</v>
      </c>
      <c r="AD113" s="91" t="s">
        <v>146</v>
      </c>
      <c r="AE113" s="89" t="s">
        <v>47</v>
      </c>
      <c r="AF113" s="89" t="s">
        <v>48</v>
      </c>
    </row>
    <row r="114" spans="1:32" s="9" customFormat="1" ht="15">
      <c r="A114" s="107">
        <v>97</v>
      </c>
      <c r="B114" s="107">
        <v>28</v>
      </c>
      <c r="C114" s="21" t="s">
        <v>375</v>
      </c>
      <c r="D114" s="28" t="s">
        <v>371</v>
      </c>
      <c r="E114" s="21" t="s">
        <v>376</v>
      </c>
      <c r="F114" s="141" t="s">
        <v>801</v>
      </c>
      <c r="G114" s="33" t="s">
        <v>377</v>
      </c>
      <c r="H114" s="143" t="s">
        <v>192</v>
      </c>
      <c r="I114" s="30"/>
      <c r="J114" s="30"/>
      <c r="K114" s="33">
        <v>2006</v>
      </c>
      <c r="L114" s="24">
        <v>4249</v>
      </c>
      <c r="M114" s="24">
        <v>130</v>
      </c>
      <c r="N114" s="107" t="s">
        <v>107</v>
      </c>
      <c r="O114" s="24">
        <v>12500</v>
      </c>
      <c r="P114" s="24">
        <v>5935</v>
      </c>
      <c r="Q114" s="24">
        <v>2</v>
      </c>
      <c r="R114" s="21" t="s">
        <v>43</v>
      </c>
      <c r="S114" s="25">
        <v>39082</v>
      </c>
      <c r="T114" s="21" t="s">
        <v>47</v>
      </c>
      <c r="U114" s="26">
        <v>86040</v>
      </c>
      <c r="V114" s="21" t="s">
        <v>47</v>
      </c>
      <c r="W114" s="21" t="s">
        <v>289</v>
      </c>
      <c r="X114" s="21" t="s">
        <v>48</v>
      </c>
      <c r="Y114" s="27" t="s">
        <v>297</v>
      </c>
      <c r="Z114" s="158"/>
      <c r="AA114" s="159" t="s">
        <v>374</v>
      </c>
      <c r="AB114" s="89" t="s">
        <v>47</v>
      </c>
      <c r="AC114" s="89" t="s">
        <v>48</v>
      </c>
      <c r="AD114" s="91" t="s">
        <v>146</v>
      </c>
      <c r="AE114" s="89" t="s">
        <v>47</v>
      </c>
      <c r="AF114" s="89" t="s">
        <v>48</v>
      </c>
    </row>
    <row r="115" spans="1:32" s="9" customFormat="1" ht="15">
      <c r="A115" s="107">
        <v>98</v>
      </c>
      <c r="B115" s="111">
        <v>29</v>
      </c>
      <c r="C115" s="21" t="s">
        <v>378</v>
      </c>
      <c r="D115" s="122" t="s">
        <v>112</v>
      </c>
      <c r="E115" s="107" t="s">
        <v>379</v>
      </c>
      <c r="F115" s="33"/>
      <c r="G115" s="33" t="s">
        <v>380</v>
      </c>
      <c r="H115" s="35" t="s">
        <v>192</v>
      </c>
      <c r="I115" s="30"/>
      <c r="J115" s="30"/>
      <c r="K115" s="33">
        <v>2005</v>
      </c>
      <c r="L115" s="24">
        <v>6871</v>
      </c>
      <c r="M115" s="24">
        <v>162</v>
      </c>
      <c r="N115" s="107" t="s">
        <v>107</v>
      </c>
      <c r="O115" s="24">
        <v>14500</v>
      </c>
      <c r="P115" s="24">
        <v>7800</v>
      </c>
      <c r="Q115" s="24">
        <v>2</v>
      </c>
      <c r="R115" s="107" t="s">
        <v>43</v>
      </c>
      <c r="S115" s="25">
        <v>38717</v>
      </c>
      <c r="T115" s="21" t="s">
        <v>47</v>
      </c>
      <c r="U115" s="26"/>
      <c r="V115" s="21" t="s">
        <v>47</v>
      </c>
      <c r="W115" s="21" t="s">
        <v>289</v>
      </c>
      <c r="X115" s="21" t="s">
        <v>48</v>
      </c>
      <c r="Y115" s="27" t="s">
        <v>297</v>
      </c>
      <c r="Z115" s="158"/>
      <c r="AA115" s="159" t="s">
        <v>374</v>
      </c>
      <c r="AB115" s="89" t="s">
        <v>47</v>
      </c>
      <c r="AC115" s="89" t="s">
        <v>48</v>
      </c>
      <c r="AD115" s="91" t="s">
        <v>146</v>
      </c>
      <c r="AE115" s="89" t="s">
        <v>47</v>
      </c>
      <c r="AF115" s="89" t="s">
        <v>48</v>
      </c>
    </row>
    <row r="116" spans="1:32" s="9" customFormat="1" ht="15">
      <c r="A116" s="107">
        <v>99</v>
      </c>
      <c r="B116" s="107">
        <v>30</v>
      </c>
      <c r="C116" s="21" t="s">
        <v>381</v>
      </c>
      <c r="D116" s="122" t="s">
        <v>112</v>
      </c>
      <c r="E116" s="107" t="s">
        <v>382</v>
      </c>
      <c r="F116" s="141"/>
      <c r="G116" s="141" t="s">
        <v>383</v>
      </c>
      <c r="H116" s="143" t="s">
        <v>192</v>
      </c>
      <c r="I116" s="124"/>
      <c r="J116" s="124"/>
      <c r="K116" s="141">
        <v>2003</v>
      </c>
      <c r="L116" s="24">
        <v>6871</v>
      </c>
      <c r="M116" s="24"/>
      <c r="N116" s="107" t="s">
        <v>107</v>
      </c>
      <c r="O116" s="24">
        <v>15000</v>
      </c>
      <c r="P116" s="24">
        <v>8120</v>
      </c>
      <c r="Q116" s="24">
        <v>3</v>
      </c>
      <c r="R116" s="107" t="s">
        <v>43</v>
      </c>
      <c r="S116" s="25">
        <v>37986</v>
      </c>
      <c r="T116" s="21" t="s">
        <v>47</v>
      </c>
      <c r="U116" s="26"/>
      <c r="V116" s="21" t="s">
        <v>47</v>
      </c>
      <c r="W116" s="21" t="s">
        <v>289</v>
      </c>
      <c r="X116" s="21" t="s">
        <v>47</v>
      </c>
      <c r="Y116" s="27" t="s">
        <v>297</v>
      </c>
      <c r="Z116" s="158"/>
      <c r="AA116" s="159" t="s">
        <v>374</v>
      </c>
      <c r="AB116" s="89" t="s">
        <v>47</v>
      </c>
      <c r="AC116" s="89" t="s">
        <v>48</v>
      </c>
      <c r="AD116" s="91" t="s">
        <v>146</v>
      </c>
      <c r="AE116" s="89" t="s">
        <v>47</v>
      </c>
      <c r="AF116" s="89" t="s">
        <v>48</v>
      </c>
    </row>
    <row r="117" spans="1:32" s="9" customFormat="1" ht="15">
      <c r="A117" s="107">
        <v>100</v>
      </c>
      <c r="B117" s="111">
        <v>31</v>
      </c>
      <c r="C117" s="21" t="s">
        <v>384</v>
      </c>
      <c r="D117" s="122" t="s">
        <v>385</v>
      </c>
      <c r="E117" s="107" t="s">
        <v>386</v>
      </c>
      <c r="F117" s="141"/>
      <c r="G117" s="33" t="s">
        <v>387</v>
      </c>
      <c r="H117" s="35" t="s">
        <v>192</v>
      </c>
      <c r="I117" s="30"/>
      <c r="J117" s="30"/>
      <c r="K117" s="33">
        <v>2006</v>
      </c>
      <c r="L117" s="24">
        <v>5883</v>
      </c>
      <c r="M117" s="24">
        <v>160</v>
      </c>
      <c r="N117" s="21" t="s">
        <v>107</v>
      </c>
      <c r="O117" s="24">
        <v>18000</v>
      </c>
      <c r="P117" s="24">
        <v>11025</v>
      </c>
      <c r="Q117" s="24">
        <v>3</v>
      </c>
      <c r="R117" s="21" t="s">
        <v>43</v>
      </c>
      <c r="S117" s="25">
        <v>39082</v>
      </c>
      <c r="T117" s="21" t="s">
        <v>47</v>
      </c>
      <c r="U117" s="26"/>
      <c r="V117" s="21" t="s">
        <v>47</v>
      </c>
      <c r="W117" s="21" t="s">
        <v>289</v>
      </c>
      <c r="X117" s="21" t="s">
        <v>48</v>
      </c>
      <c r="Y117" s="27" t="s">
        <v>297</v>
      </c>
      <c r="Z117" s="158"/>
      <c r="AA117" s="159" t="s">
        <v>374</v>
      </c>
      <c r="AB117" s="89" t="s">
        <v>47</v>
      </c>
      <c r="AC117" s="89" t="s">
        <v>48</v>
      </c>
      <c r="AD117" s="91" t="s">
        <v>146</v>
      </c>
      <c r="AE117" s="89" t="s">
        <v>47</v>
      </c>
      <c r="AF117" s="89" t="s">
        <v>48</v>
      </c>
    </row>
    <row r="118" spans="1:32" s="9" customFormat="1" ht="15">
      <c r="A118" s="107">
        <v>101</v>
      </c>
      <c r="B118" s="107">
        <v>32</v>
      </c>
      <c r="C118" s="21" t="s">
        <v>388</v>
      </c>
      <c r="D118" s="122" t="s">
        <v>385</v>
      </c>
      <c r="E118" s="107" t="s">
        <v>389</v>
      </c>
      <c r="F118" s="33"/>
      <c r="G118" s="33" t="s">
        <v>390</v>
      </c>
      <c r="H118" s="35" t="s">
        <v>192</v>
      </c>
      <c r="I118" s="30"/>
      <c r="J118" s="30"/>
      <c r="K118" s="33">
        <v>2007</v>
      </c>
      <c r="L118" s="24">
        <v>4461</v>
      </c>
      <c r="M118" s="24">
        <v>135</v>
      </c>
      <c r="N118" s="21" t="s">
        <v>107</v>
      </c>
      <c r="O118" s="24">
        <v>15000</v>
      </c>
      <c r="P118" s="24">
        <v>8200</v>
      </c>
      <c r="Q118" s="24">
        <v>3</v>
      </c>
      <c r="R118" s="21" t="s">
        <v>43</v>
      </c>
      <c r="S118" s="25">
        <v>39447</v>
      </c>
      <c r="T118" s="21" t="s">
        <v>47</v>
      </c>
      <c r="U118" s="26">
        <v>206250</v>
      </c>
      <c r="V118" s="21" t="s">
        <v>47</v>
      </c>
      <c r="W118" s="21" t="s">
        <v>289</v>
      </c>
      <c r="X118" s="21" t="s">
        <v>48</v>
      </c>
      <c r="Y118" s="27" t="s">
        <v>297</v>
      </c>
      <c r="Z118" s="158"/>
      <c r="AA118" s="159" t="s">
        <v>374</v>
      </c>
      <c r="AB118" s="89" t="s">
        <v>47</v>
      </c>
      <c r="AC118" s="89" t="s">
        <v>48</v>
      </c>
      <c r="AD118" s="91" t="s">
        <v>146</v>
      </c>
      <c r="AE118" s="89" t="s">
        <v>47</v>
      </c>
      <c r="AF118" s="89" t="s">
        <v>48</v>
      </c>
    </row>
    <row r="119" spans="1:32" s="9" customFormat="1" ht="15">
      <c r="A119" s="107">
        <v>102</v>
      </c>
      <c r="B119" s="111">
        <v>33</v>
      </c>
      <c r="C119" s="21" t="s">
        <v>391</v>
      </c>
      <c r="D119" s="122" t="s">
        <v>392</v>
      </c>
      <c r="E119" s="107" t="s">
        <v>393</v>
      </c>
      <c r="F119" s="33"/>
      <c r="G119" s="33" t="s">
        <v>394</v>
      </c>
      <c r="H119" s="35" t="s">
        <v>192</v>
      </c>
      <c r="I119" s="30"/>
      <c r="J119" s="30"/>
      <c r="K119" s="33">
        <v>2010</v>
      </c>
      <c r="L119" s="24">
        <v>5880</v>
      </c>
      <c r="M119" s="24">
        <v>185</v>
      </c>
      <c r="N119" s="21" t="s">
        <v>107</v>
      </c>
      <c r="O119" s="24">
        <v>18000</v>
      </c>
      <c r="P119" s="24">
        <v>8600</v>
      </c>
      <c r="Q119" s="24">
        <v>3</v>
      </c>
      <c r="R119" s="21" t="s">
        <v>43</v>
      </c>
      <c r="S119" s="25">
        <v>40543</v>
      </c>
      <c r="T119" s="21" t="s">
        <v>47</v>
      </c>
      <c r="U119" s="26">
        <v>171810</v>
      </c>
      <c r="V119" s="21" t="s">
        <v>47</v>
      </c>
      <c r="W119" s="21" t="s">
        <v>289</v>
      </c>
      <c r="X119" s="21" t="s">
        <v>48</v>
      </c>
      <c r="Y119" s="27" t="s">
        <v>297</v>
      </c>
      <c r="Z119" s="158"/>
      <c r="AA119" s="159"/>
      <c r="AB119" s="89" t="s">
        <v>47</v>
      </c>
      <c r="AC119" s="89" t="s">
        <v>48</v>
      </c>
      <c r="AD119" s="91" t="s">
        <v>146</v>
      </c>
      <c r="AE119" s="89" t="s">
        <v>47</v>
      </c>
      <c r="AF119" s="89" t="s">
        <v>48</v>
      </c>
    </row>
    <row r="120" spans="1:32" s="9" customFormat="1" ht="15">
      <c r="A120" s="107">
        <v>103</v>
      </c>
      <c r="B120" s="107">
        <v>34</v>
      </c>
      <c r="C120" s="21" t="s">
        <v>395</v>
      </c>
      <c r="D120" s="122" t="s">
        <v>122</v>
      </c>
      <c r="E120" s="107" t="s">
        <v>396</v>
      </c>
      <c r="F120" s="33" t="s">
        <v>397</v>
      </c>
      <c r="G120" s="33" t="s">
        <v>398</v>
      </c>
      <c r="H120" s="123" t="s">
        <v>192</v>
      </c>
      <c r="I120" s="30"/>
      <c r="J120" s="30"/>
      <c r="K120" s="33">
        <v>2016</v>
      </c>
      <c r="L120" s="24">
        <v>10518</v>
      </c>
      <c r="M120" s="24">
        <v>265</v>
      </c>
      <c r="N120" s="21" t="s">
        <v>107</v>
      </c>
      <c r="O120" s="24">
        <v>26000</v>
      </c>
      <c r="P120" s="24">
        <v>13435</v>
      </c>
      <c r="Q120" s="24">
        <v>2</v>
      </c>
      <c r="R120" s="21" t="s">
        <v>43</v>
      </c>
      <c r="S120" s="25">
        <v>42446</v>
      </c>
      <c r="T120" s="21" t="s">
        <v>47</v>
      </c>
      <c r="U120" s="26">
        <v>72700</v>
      </c>
      <c r="V120" s="21" t="s">
        <v>47</v>
      </c>
      <c r="W120" s="21" t="s">
        <v>289</v>
      </c>
      <c r="X120" s="21" t="s">
        <v>48</v>
      </c>
      <c r="Y120" s="27" t="s">
        <v>290</v>
      </c>
      <c r="Z120" s="158" t="s">
        <v>154</v>
      </c>
      <c r="AA120" s="159"/>
      <c r="AB120" s="89" t="s">
        <v>47</v>
      </c>
      <c r="AC120" s="89" t="s">
        <v>48</v>
      </c>
      <c r="AD120" s="91" t="s">
        <v>146</v>
      </c>
      <c r="AE120" s="89" t="s">
        <v>47</v>
      </c>
      <c r="AF120" s="89" t="s">
        <v>48</v>
      </c>
    </row>
    <row r="121" spans="1:32" s="9" customFormat="1" ht="15">
      <c r="A121" s="107">
        <v>104</v>
      </c>
      <c r="B121" s="111">
        <v>35</v>
      </c>
      <c r="C121" s="21" t="s">
        <v>399</v>
      </c>
      <c r="D121" s="122" t="s">
        <v>106</v>
      </c>
      <c r="E121" s="107" t="s">
        <v>400</v>
      </c>
      <c r="F121" s="33"/>
      <c r="G121" s="33" t="s">
        <v>401</v>
      </c>
      <c r="H121" s="35" t="s">
        <v>192</v>
      </c>
      <c r="I121" s="30" t="s">
        <v>836</v>
      </c>
      <c r="J121" s="30"/>
      <c r="K121" s="33">
        <v>2005</v>
      </c>
      <c r="L121" s="24">
        <v>2953</v>
      </c>
      <c r="M121" s="24">
        <v>85</v>
      </c>
      <c r="N121" s="21" t="s">
        <v>107</v>
      </c>
      <c r="O121" s="24">
        <v>6500</v>
      </c>
      <c r="P121" s="24">
        <v>2775</v>
      </c>
      <c r="Q121" s="24">
        <v>3</v>
      </c>
      <c r="R121" s="21" t="s">
        <v>43</v>
      </c>
      <c r="S121" s="25">
        <v>38717</v>
      </c>
      <c r="T121" s="21" t="s">
        <v>47</v>
      </c>
      <c r="U121" s="26"/>
      <c r="V121" s="21" t="s">
        <v>47</v>
      </c>
      <c r="W121" s="21" t="s">
        <v>289</v>
      </c>
      <c r="X121" s="21" t="s">
        <v>48</v>
      </c>
      <c r="Y121" s="27" t="s">
        <v>297</v>
      </c>
      <c r="Z121" s="158"/>
      <c r="AA121" s="159"/>
      <c r="AB121" s="89" t="s">
        <v>47</v>
      </c>
      <c r="AC121" s="89" t="s">
        <v>48</v>
      </c>
      <c r="AD121" s="91" t="s">
        <v>146</v>
      </c>
      <c r="AE121" s="89" t="s">
        <v>47</v>
      </c>
      <c r="AF121" s="89" t="s">
        <v>48</v>
      </c>
    </row>
    <row r="122" spans="1:32" s="9" customFormat="1" ht="15">
      <c r="A122" s="107">
        <v>105</v>
      </c>
      <c r="B122" s="107">
        <v>36</v>
      </c>
      <c r="C122" s="21" t="s">
        <v>402</v>
      </c>
      <c r="D122" s="122" t="s">
        <v>106</v>
      </c>
      <c r="E122" s="107" t="s">
        <v>403</v>
      </c>
      <c r="F122" s="33"/>
      <c r="G122" s="33" t="s">
        <v>404</v>
      </c>
      <c r="H122" s="35" t="s">
        <v>192</v>
      </c>
      <c r="I122" s="30" t="s">
        <v>836</v>
      </c>
      <c r="J122" s="30"/>
      <c r="K122" s="33">
        <v>2009</v>
      </c>
      <c r="L122" s="24">
        <v>2953</v>
      </c>
      <c r="M122" s="24">
        <v>95</v>
      </c>
      <c r="N122" s="107" t="s">
        <v>107</v>
      </c>
      <c r="O122" s="24">
        <v>6500</v>
      </c>
      <c r="P122" s="24">
        <v>3010</v>
      </c>
      <c r="Q122" s="24">
        <v>3</v>
      </c>
      <c r="R122" s="21" t="s">
        <v>43</v>
      </c>
      <c r="S122" s="25">
        <v>40178</v>
      </c>
      <c r="T122" s="21" t="s">
        <v>47</v>
      </c>
      <c r="U122" s="26">
        <v>278130</v>
      </c>
      <c r="V122" s="21" t="s">
        <v>47</v>
      </c>
      <c r="W122" s="21" t="s">
        <v>289</v>
      </c>
      <c r="X122" s="21" t="s">
        <v>48</v>
      </c>
      <c r="Y122" s="27" t="s">
        <v>297</v>
      </c>
      <c r="Z122" s="158"/>
      <c r="AA122" s="159"/>
      <c r="AB122" s="89" t="s">
        <v>47</v>
      </c>
      <c r="AC122" s="89" t="s">
        <v>48</v>
      </c>
      <c r="AD122" s="91" t="s">
        <v>146</v>
      </c>
      <c r="AE122" s="89" t="s">
        <v>47</v>
      </c>
      <c r="AF122" s="89" t="s">
        <v>48</v>
      </c>
    </row>
    <row r="123" spans="1:32" s="9" customFormat="1" ht="15">
      <c r="A123" s="107">
        <v>106</v>
      </c>
      <c r="B123" s="111">
        <v>37</v>
      </c>
      <c r="C123" s="21" t="s">
        <v>405</v>
      </c>
      <c r="D123" s="122" t="s">
        <v>406</v>
      </c>
      <c r="E123" s="107" t="s">
        <v>407</v>
      </c>
      <c r="F123" s="33"/>
      <c r="G123" s="33" t="s">
        <v>408</v>
      </c>
      <c r="H123" s="143" t="s">
        <v>192</v>
      </c>
      <c r="I123" s="30" t="s">
        <v>836</v>
      </c>
      <c r="J123" s="30"/>
      <c r="K123" s="33">
        <v>1996</v>
      </c>
      <c r="L123" s="24">
        <v>5480</v>
      </c>
      <c r="M123" s="24">
        <v>132</v>
      </c>
      <c r="N123" s="107" t="s">
        <v>107</v>
      </c>
      <c r="O123" s="24">
        <v>16000</v>
      </c>
      <c r="P123" s="24">
        <v>6070</v>
      </c>
      <c r="Q123" s="24">
        <v>2</v>
      </c>
      <c r="R123" s="21" t="s">
        <v>43</v>
      </c>
      <c r="S123" s="25">
        <v>35430</v>
      </c>
      <c r="T123" s="21" t="s">
        <v>48</v>
      </c>
      <c r="U123" s="26"/>
      <c r="V123" s="21" t="s">
        <v>47</v>
      </c>
      <c r="W123" s="21" t="s">
        <v>289</v>
      </c>
      <c r="X123" s="21" t="s">
        <v>48</v>
      </c>
      <c r="Y123" s="27" t="s">
        <v>297</v>
      </c>
      <c r="Z123" s="158"/>
      <c r="AA123" s="159" t="s">
        <v>374</v>
      </c>
      <c r="AB123" s="89" t="s">
        <v>47</v>
      </c>
      <c r="AC123" s="89" t="s">
        <v>48</v>
      </c>
      <c r="AD123" s="91" t="s">
        <v>146</v>
      </c>
      <c r="AE123" s="89" t="s">
        <v>47</v>
      </c>
      <c r="AF123" s="89" t="s">
        <v>48</v>
      </c>
    </row>
    <row r="124" spans="1:32" s="9" customFormat="1" ht="15">
      <c r="A124" s="107">
        <v>107</v>
      </c>
      <c r="B124" s="107">
        <v>38</v>
      </c>
      <c r="C124" s="21" t="s">
        <v>409</v>
      </c>
      <c r="D124" s="122" t="s">
        <v>392</v>
      </c>
      <c r="E124" s="107" t="s">
        <v>410</v>
      </c>
      <c r="F124" s="33"/>
      <c r="G124" s="33" t="s">
        <v>411</v>
      </c>
      <c r="H124" s="35" t="s">
        <v>192</v>
      </c>
      <c r="I124" s="30" t="s">
        <v>836</v>
      </c>
      <c r="J124" s="30"/>
      <c r="K124" s="33">
        <v>2015</v>
      </c>
      <c r="L124" s="24">
        <v>2998</v>
      </c>
      <c r="M124" s="24">
        <v>125</v>
      </c>
      <c r="N124" s="21" t="s">
        <v>107</v>
      </c>
      <c r="O124" s="24">
        <v>7200</v>
      </c>
      <c r="P124" s="24">
        <v>2908</v>
      </c>
      <c r="Q124" s="24">
        <v>3</v>
      </c>
      <c r="R124" s="21" t="s">
        <v>43</v>
      </c>
      <c r="S124" s="25">
        <v>42038</v>
      </c>
      <c r="T124" s="21" t="s">
        <v>47</v>
      </c>
      <c r="U124" s="26">
        <v>153000</v>
      </c>
      <c r="V124" s="21" t="s">
        <v>47</v>
      </c>
      <c r="W124" s="21" t="s">
        <v>289</v>
      </c>
      <c r="X124" s="21" t="s">
        <v>48</v>
      </c>
      <c r="Y124" s="27" t="s">
        <v>290</v>
      </c>
      <c r="Z124" s="158" t="s">
        <v>154</v>
      </c>
      <c r="AA124" s="166"/>
      <c r="AB124" s="89" t="s">
        <v>47</v>
      </c>
      <c r="AC124" s="89" t="s">
        <v>48</v>
      </c>
      <c r="AD124" s="91" t="s">
        <v>146</v>
      </c>
      <c r="AE124" s="89" t="s">
        <v>47</v>
      </c>
      <c r="AF124" s="89" t="s">
        <v>48</v>
      </c>
    </row>
    <row r="125" spans="1:32" s="9" customFormat="1" ht="15">
      <c r="A125" s="107">
        <v>108</v>
      </c>
      <c r="B125" s="111">
        <v>39</v>
      </c>
      <c r="C125" s="21" t="s">
        <v>77</v>
      </c>
      <c r="D125" s="107" t="s">
        <v>412</v>
      </c>
      <c r="E125" s="107" t="s">
        <v>413</v>
      </c>
      <c r="F125" s="107"/>
      <c r="G125" s="107" t="s">
        <v>414</v>
      </c>
      <c r="H125" s="123" t="s">
        <v>161</v>
      </c>
      <c r="I125" s="117" t="s">
        <v>928</v>
      </c>
      <c r="J125" s="117"/>
      <c r="K125" s="107">
        <v>1995</v>
      </c>
      <c r="L125" s="24">
        <v>6540</v>
      </c>
      <c r="M125" s="24"/>
      <c r="N125" s="21" t="s">
        <v>107</v>
      </c>
      <c r="O125" s="24">
        <v>9800</v>
      </c>
      <c r="P125" s="24"/>
      <c r="Q125" s="24">
        <v>1</v>
      </c>
      <c r="R125" s="21"/>
      <c r="S125" s="25">
        <v>35064</v>
      </c>
      <c r="T125" s="21" t="s">
        <v>48</v>
      </c>
      <c r="U125" s="26"/>
      <c r="V125" s="21" t="s">
        <v>47</v>
      </c>
      <c r="W125" s="21" t="s">
        <v>289</v>
      </c>
      <c r="X125" s="21" t="s">
        <v>48</v>
      </c>
      <c r="Y125" s="27" t="s">
        <v>415</v>
      </c>
      <c r="Z125" s="160"/>
      <c r="AA125" s="161"/>
      <c r="AB125" s="89" t="s">
        <v>47</v>
      </c>
      <c r="AC125" s="89" t="s">
        <v>48</v>
      </c>
      <c r="AD125" s="91" t="s">
        <v>146</v>
      </c>
      <c r="AE125" s="89" t="s">
        <v>47</v>
      </c>
      <c r="AF125" s="89" t="s">
        <v>48</v>
      </c>
    </row>
    <row r="126" spans="1:32" s="9" customFormat="1" ht="15">
      <c r="A126" s="107">
        <v>109</v>
      </c>
      <c r="B126" s="107">
        <v>40</v>
      </c>
      <c r="C126" s="21" t="s">
        <v>77</v>
      </c>
      <c r="D126" s="107" t="s">
        <v>416</v>
      </c>
      <c r="E126" s="107" t="s">
        <v>417</v>
      </c>
      <c r="F126" s="107"/>
      <c r="G126" s="107" t="s">
        <v>418</v>
      </c>
      <c r="H126" s="123" t="s">
        <v>161</v>
      </c>
      <c r="I126" s="117" t="s">
        <v>921</v>
      </c>
      <c r="J126" s="117"/>
      <c r="K126" s="107">
        <v>2007</v>
      </c>
      <c r="L126" s="24">
        <v>4485</v>
      </c>
      <c r="M126" s="24">
        <v>74</v>
      </c>
      <c r="N126" s="21" t="s">
        <v>107</v>
      </c>
      <c r="O126" s="24">
        <v>8070</v>
      </c>
      <c r="P126" s="24"/>
      <c r="Q126" s="24">
        <v>1</v>
      </c>
      <c r="R126" s="21" t="s">
        <v>43</v>
      </c>
      <c r="S126" s="25">
        <v>39447</v>
      </c>
      <c r="T126" s="21" t="s">
        <v>48</v>
      </c>
      <c r="U126" s="26">
        <v>12450</v>
      </c>
      <c r="V126" s="21" t="s">
        <v>47</v>
      </c>
      <c r="W126" s="21" t="s">
        <v>289</v>
      </c>
      <c r="X126" s="21" t="s">
        <v>48</v>
      </c>
      <c r="Y126" s="27" t="s">
        <v>415</v>
      </c>
      <c r="Z126" s="160"/>
      <c r="AA126" s="161"/>
      <c r="AB126" s="89" t="s">
        <v>47</v>
      </c>
      <c r="AC126" s="89" t="s">
        <v>48</v>
      </c>
      <c r="AD126" s="91" t="s">
        <v>146</v>
      </c>
      <c r="AE126" s="89" t="s">
        <v>47</v>
      </c>
      <c r="AF126" s="89" t="s">
        <v>48</v>
      </c>
    </row>
    <row r="127" spans="1:32" s="9" customFormat="1" ht="15">
      <c r="A127" s="107">
        <v>110</v>
      </c>
      <c r="B127" s="111">
        <v>41</v>
      </c>
      <c r="C127" s="21" t="s">
        <v>77</v>
      </c>
      <c r="D127" s="107" t="s">
        <v>419</v>
      </c>
      <c r="E127" s="107" t="s">
        <v>420</v>
      </c>
      <c r="F127" s="107"/>
      <c r="G127" s="107" t="s">
        <v>421</v>
      </c>
      <c r="H127" s="123" t="s">
        <v>161</v>
      </c>
      <c r="I127" s="117" t="s">
        <v>928</v>
      </c>
      <c r="J127" s="117"/>
      <c r="K127" s="107">
        <v>2009</v>
      </c>
      <c r="L127" s="24">
        <v>4400</v>
      </c>
      <c r="M127" s="24">
        <v>97</v>
      </c>
      <c r="N127" s="21" t="s">
        <v>107</v>
      </c>
      <c r="O127" s="24">
        <v>10308</v>
      </c>
      <c r="P127" s="24"/>
      <c r="Q127" s="24">
        <v>1</v>
      </c>
      <c r="R127" s="21"/>
      <c r="S127" s="25">
        <v>40178</v>
      </c>
      <c r="T127" s="21" t="s">
        <v>48</v>
      </c>
      <c r="U127" s="26">
        <v>11240</v>
      </c>
      <c r="V127" s="21" t="s">
        <v>47</v>
      </c>
      <c r="W127" s="21" t="s">
        <v>289</v>
      </c>
      <c r="X127" s="21" t="s">
        <v>48</v>
      </c>
      <c r="Y127" s="27" t="s">
        <v>297</v>
      </c>
      <c r="Z127" s="160"/>
      <c r="AA127" s="161"/>
      <c r="AB127" s="89" t="s">
        <v>47</v>
      </c>
      <c r="AC127" s="89" t="s">
        <v>48</v>
      </c>
      <c r="AD127" s="91" t="s">
        <v>146</v>
      </c>
      <c r="AE127" s="89" t="s">
        <v>47</v>
      </c>
      <c r="AF127" s="89" t="s">
        <v>48</v>
      </c>
    </row>
    <row r="128" spans="1:32" s="9" customFormat="1" ht="85.5">
      <c r="A128" s="107">
        <v>111</v>
      </c>
      <c r="B128" s="107">
        <v>42</v>
      </c>
      <c r="C128" s="21" t="s">
        <v>77</v>
      </c>
      <c r="D128" s="107" t="s">
        <v>884</v>
      </c>
      <c r="E128" s="107" t="s">
        <v>422</v>
      </c>
      <c r="F128" s="107"/>
      <c r="G128" s="107">
        <v>139</v>
      </c>
      <c r="H128" s="123" t="s">
        <v>161</v>
      </c>
      <c r="I128" s="117" t="s">
        <v>908</v>
      </c>
      <c r="J128" s="117"/>
      <c r="K128" s="107">
        <v>2005</v>
      </c>
      <c r="L128" s="24">
        <v>500</v>
      </c>
      <c r="M128" s="24">
        <v>4</v>
      </c>
      <c r="N128" s="21" t="s">
        <v>78</v>
      </c>
      <c r="O128" s="24">
        <v>930</v>
      </c>
      <c r="P128" s="24">
        <v>150</v>
      </c>
      <c r="Q128" s="24" t="s">
        <v>49</v>
      </c>
      <c r="R128" s="21"/>
      <c r="S128" s="25">
        <v>38717</v>
      </c>
      <c r="T128" s="21" t="s">
        <v>48</v>
      </c>
      <c r="U128" s="26"/>
      <c r="V128" s="21" t="s">
        <v>47</v>
      </c>
      <c r="W128" s="21" t="s">
        <v>289</v>
      </c>
      <c r="X128" s="21" t="s">
        <v>48</v>
      </c>
      <c r="Y128" s="27" t="s">
        <v>289</v>
      </c>
      <c r="Z128" s="160"/>
      <c r="AA128" s="161"/>
      <c r="AB128" s="89" t="s">
        <v>47</v>
      </c>
      <c r="AC128" s="89" t="s">
        <v>48</v>
      </c>
      <c r="AD128" s="91" t="s">
        <v>146</v>
      </c>
      <c r="AE128" s="89" t="s">
        <v>48</v>
      </c>
      <c r="AF128" s="89" t="s">
        <v>48</v>
      </c>
    </row>
    <row r="129" spans="1:32" s="9" customFormat="1" ht="28.5">
      <c r="A129" s="107">
        <v>112</v>
      </c>
      <c r="B129" s="111">
        <v>43</v>
      </c>
      <c r="C129" s="21" t="s">
        <v>77</v>
      </c>
      <c r="D129" s="107" t="s">
        <v>423</v>
      </c>
      <c r="E129" s="107" t="s">
        <v>424</v>
      </c>
      <c r="F129" s="107"/>
      <c r="G129" s="107">
        <v>200250</v>
      </c>
      <c r="H129" s="123" t="s">
        <v>161</v>
      </c>
      <c r="I129" s="117" t="s">
        <v>1357</v>
      </c>
      <c r="J129" s="117"/>
      <c r="K129" s="107">
        <v>2014</v>
      </c>
      <c r="L129" s="24">
        <v>1116</v>
      </c>
      <c r="M129" s="24"/>
      <c r="N129" s="21" t="s">
        <v>107</v>
      </c>
      <c r="O129" s="24">
        <v>1750</v>
      </c>
      <c r="P129" s="24">
        <v>500</v>
      </c>
      <c r="Q129" s="24">
        <v>1</v>
      </c>
      <c r="R129" s="21"/>
      <c r="S129" s="25">
        <v>42004</v>
      </c>
      <c r="T129" s="21" t="s">
        <v>48</v>
      </c>
      <c r="U129" s="26">
        <v>2913</v>
      </c>
      <c r="V129" s="21" t="s">
        <v>47</v>
      </c>
      <c r="W129" s="21" t="s">
        <v>289</v>
      </c>
      <c r="X129" s="21" t="s">
        <v>48</v>
      </c>
      <c r="Y129" s="27" t="s">
        <v>415</v>
      </c>
      <c r="Z129" s="160"/>
      <c r="AA129" s="161"/>
      <c r="AB129" s="89" t="s">
        <v>47</v>
      </c>
      <c r="AC129" s="89" t="s">
        <v>48</v>
      </c>
      <c r="AD129" s="91" t="s">
        <v>146</v>
      </c>
      <c r="AE129" s="89" t="s">
        <v>47</v>
      </c>
      <c r="AF129" s="89" t="s">
        <v>48</v>
      </c>
    </row>
    <row r="130" spans="1:32" s="9" customFormat="1" ht="15">
      <c r="A130" s="107">
        <v>113</v>
      </c>
      <c r="B130" s="107">
        <v>44</v>
      </c>
      <c r="C130" s="21" t="s">
        <v>425</v>
      </c>
      <c r="D130" s="107" t="s">
        <v>385</v>
      </c>
      <c r="E130" s="107" t="s">
        <v>426</v>
      </c>
      <c r="F130" s="107"/>
      <c r="G130" s="107" t="s">
        <v>427</v>
      </c>
      <c r="H130" s="123" t="s">
        <v>161</v>
      </c>
      <c r="I130" s="117" t="s">
        <v>1358</v>
      </c>
      <c r="J130" s="117"/>
      <c r="K130" s="107">
        <v>2012</v>
      </c>
      <c r="L130" s="24">
        <v>6692</v>
      </c>
      <c r="M130" s="24">
        <v>125</v>
      </c>
      <c r="N130" s="21" t="s">
        <v>107</v>
      </c>
      <c r="O130" s="24">
        <v>7200</v>
      </c>
      <c r="P130" s="24">
        <v>5700</v>
      </c>
      <c r="Q130" s="24">
        <v>2</v>
      </c>
      <c r="R130" s="21" t="s">
        <v>43</v>
      </c>
      <c r="S130" s="25">
        <v>41274</v>
      </c>
      <c r="T130" s="21" t="s">
        <v>47</v>
      </c>
      <c r="U130" s="26">
        <v>87550</v>
      </c>
      <c r="V130" s="21" t="s">
        <v>47</v>
      </c>
      <c r="W130" s="21" t="s">
        <v>289</v>
      </c>
      <c r="X130" s="21" t="s">
        <v>48</v>
      </c>
      <c r="Y130" s="27" t="s">
        <v>297</v>
      </c>
      <c r="Z130" s="160"/>
      <c r="AA130" s="161"/>
      <c r="AB130" s="89" t="s">
        <v>47</v>
      </c>
      <c r="AC130" s="89" t="s">
        <v>48</v>
      </c>
      <c r="AD130" s="91" t="s">
        <v>146</v>
      </c>
      <c r="AE130" s="89" t="s">
        <v>47</v>
      </c>
      <c r="AF130" s="89" t="s">
        <v>48</v>
      </c>
    </row>
    <row r="131" spans="1:32" s="9" customFormat="1" ht="15">
      <c r="A131" s="107">
        <v>114</v>
      </c>
      <c r="B131" s="111">
        <v>45</v>
      </c>
      <c r="C131" s="141" t="s">
        <v>429</v>
      </c>
      <c r="D131" s="142" t="s">
        <v>95</v>
      </c>
      <c r="E131" s="141" t="s">
        <v>428</v>
      </c>
      <c r="F131" s="141"/>
      <c r="G131" s="141" t="s">
        <v>430</v>
      </c>
      <c r="H131" s="123" t="s">
        <v>161</v>
      </c>
      <c r="I131" s="143" t="s">
        <v>842</v>
      </c>
      <c r="J131" s="143"/>
      <c r="K131" s="141">
        <v>2001</v>
      </c>
      <c r="L131" s="24">
        <v>2417</v>
      </c>
      <c r="M131" s="24">
        <v>64</v>
      </c>
      <c r="N131" s="21" t="s">
        <v>107</v>
      </c>
      <c r="O131" s="24">
        <v>3500</v>
      </c>
      <c r="P131" s="24">
        <v>950</v>
      </c>
      <c r="Q131" s="24">
        <v>3</v>
      </c>
      <c r="R131" s="21" t="s">
        <v>43</v>
      </c>
      <c r="S131" s="25">
        <v>37256</v>
      </c>
      <c r="T131" s="21" t="s">
        <v>47</v>
      </c>
      <c r="U131" s="26"/>
      <c r="V131" s="21" t="s">
        <v>47</v>
      </c>
      <c r="W131" s="21" t="s">
        <v>289</v>
      </c>
      <c r="X131" s="21" t="s">
        <v>48</v>
      </c>
      <c r="Y131" s="27" t="s">
        <v>297</v>
      </c>
      <c r="Z131" s="158"/>
      <c r="AA131" s="159"/>
      <c r="AB131" s="89" t="s">
        <v>47</v>
      </c>
      <c r="AC131" s="89" t="s">
        <v>48</v>
      </c>
      <c r="AD131" s="91" t="s">
        <v>146</v>
      </c>
      <c r="AE131" s="89" t="s">
        <v>47</v>
      </c>
      <c r="AF131" s="89" t="s">
        <v>48</v>
      </c>
    </row>
    <row r="132" spans="1:32" s="9" customFormat="1" ht="15">
      <c r="A132" s="107">
        <v>115</v>
      </c>
      <c r="B132" s="107">
        <v>46</v>
      </c>
      <c r="C132" s="141" t="s">
        <v>431</v>
      </c>
      <c r="D132" s="142" t="s">
        <v>385</v>
      </c>
      <c r="E132" s="141" t="s">
        <v>432</v>
      </c>
      <c r="F132" s="141"/>
      <c r="G132" s="141" t="s">
        <v>433</v>
      </c>
      <c r="H132" s="143" t="s">
        <v>161</v>
      </c>
      <c r="I132" s="124" t="s">
        <v>840</v>
      </c>
      <c r="J132" s="124"/>
      <c r="K132" s="141">
        <v>2013</v>
      </c>
      <c r="L132" s="24">
        <v>6693</v>
      </c>
      <c r="M132" s="24">
        <v>212</v>
      </c>
      <c r="N132" s="21" t="s">
        <v>107</v>
      </c>
      <c r="O132" s="24">
        <v>18000</v>
      </c>
      <c r="P132" s="24">
        <v>5995</v>
      </c>
      <c r="Q132" s="24">
        <v>3</v>
      </c>
      <c r="R132" s="21" t="s">
        <v>43</v>
      </c>
      <c r="S132" s="25">
        <v>41639</v>
      </c>
      <c r="T132" s="21" t="s">
        <v>47</v>
      </c>
      <c r="U132" s="26">
        <v>103450</v>
      </c>
      <c r="V132" s="21" t="s">
        <v>47</v>
      </c>
      <c r="W132" s="21" t="s">
        <v>289</v>
      </c>
      <c r="X132" s="21" t="s">
        <v>48</v>
      </c>
      <c r="Y132" s="27" t="s">
        <v>297</v>
      </c>
      <c r="Z132" s="158"/>
      <c r="AA132" s="159"/>
      <c r="AB132" s="89" t="s">
        <v>47</v>
      </c>
      <c r="AC132" s="89" t="s">
        <v>48</v>
      </c>
      <c r="AD132" s="91" t="s">
        <v>146</v>
      </c>
      <c r="AE132" s="89" t="s">
        <v>47</v>
      </c>
      <c r="AF132" s="89" t="s">
        <v>48</v>
      </c>
    </row>
    <row r="133" spans="1:32" s="9" customFormat="1" ht="15">
      <c r="A133" s="107">
        <v>116</v>
      </c>
      <c r="B133" s="111">
        <v>47</v>
      </c>
      <c r="C133" s="141" t="s">
        <v>434</v>
      </c>
      <c r="D133" s="142" t="s">
        <v>129</v>
      </c>
      <c r="E133" s="141" t="s">
        <v>435</v>
      </c>
      <c r="F133" s="141"/>
      <c r="G133" s="141" t="s">
        <v>436</v>
      </c>
      <c r="H133" s="29" t="s">
        <v>161</v>
      </c>
      <c r="I133" s="143" t="s">
        <v>841</v>
      </c>
      <c r="J133" s="143"/>
      <c r="K133" s="141">
        <v>2000</v>
      </c>
      <c r="L133" s="24">
        <v>11100</v>
      </c>
      <c r="M133" s="24">
        <v>176</v>
      </c>
      <c r="N133" s="21" t="s">
        <v>107</v>
      </c>
      <c r="O133" s="24">
        <v>16000</v>
      </c>
      <c r="P133" s="24">
        <v>4900</v>
      </c>
      <c r="Q133" s="24">
        <v>2</v>
      </c>
      <c r="R133" s="21" t="s">
        <v>43</v>
      </c>
      <c r="S133" s="25">
        <v>36891</v>
      </c>
      <c r="T133" s="21" t="s">
        <v>47</v>
      </c>
      <c r="U133" s="26"/>
      <c r="V133" s="21" t="s">
        <v>47</v>
      </c>
      <c r="W133" s="21" t="s">
        <v>289</v>
      </c>
      <c r="X133" s="21" t="s">
        <v>48</v>
      </c>
      <c r="Y133" s="27" t="s">
        <v>297</v>
      </c>
      <c r="Z133" s="158"/>
      <c r="AA133" s="159" t="s">
        <v>374</v>
      </c>
      <c r="AB133" s="89" t="s">
        <v>47</v>
      </c>
      <c r="AC133" s="89" t="s">
        <v>48</v>
      </c>
      <c r="AD133" s="91" t="s">
        <v>146</v>
      </c>
      <c r="AE133" s="89" t="s">
        <v>47</v>
      </c>
      <c r="AF133" s="89" t="s">
        <v>48</v>
      </c>
    </row>
    <row r="134" spans="1:32" s="9" customFormat="1" ht="15">
      <c r="A134" s="107">
        <v>117</v>
      </c>
      <c r="B134" s="107">
        <v>48</v>
      </c>
      <c r="C134" s="141" t="s">
        <v>437</v>
      </c>
      <c r="D134" s="142" t="s">
        <v>266</v>
      </c>
      <c r="E134" s="141" t="s">
        <v>438</v>
      </c>
      <c r="F134" s="141"/>
      <c r="G134" s="141" t="s">
        <v>439</v>
      </c>
      <c r="H134" s="143" t="s">
        <v>241</v>
      </c>
      <c r="I134" s="124"/>
      <c r="J134" s="124"/>
      <c r="K134" s="141">
        <v>2003</v>
      </c>
      <c r="L134" s="24">
        <v>4750</v>
      </c>
      <c r="M134" s="24"/>
      <c r="N134" s="21" t="s">
        <v>107</v>
      </c>
      <c r="O134" s="24">
        <v>12000</v>
      </c>
      <c r="P134" s="24"/>
      <c r="Q134" s="24">
        <v>1</v>
      </c>
      <c r="R134" s="21" t="s">
        <v>43</v>
      </c>
      <c r="S134" s="25">
        <v>37986</v>
      </c>
      <c r="T134" s="21" t="s">
        <v>48</v>
      </c>
      <c r="U134" s="26"/>
      <c r="V134" s="21" t="s">
        <v>47</v>
      </c>
      <c r="W134" s="21" t="s">
        <v>289</v>
      </c>
      <c r="X134" s="21" t="s">
        <v>48</v>
      </c>
      <c r="Y134" s="27" t="s">
        <v>415</v>
      </c>
      <c r="Z134" s="158"/>
      <c r="AA134" s="159"/>
      <c r="AB134" s="89" t="s">
        <v>47</v>
      </c>
      <c r="AC134" s="89" t="s">
        <v>48</v>
      </c>
      <c r="AD134" s="91" t="s">
        <v>146</v>
      </c>
      <c r="AE134" s="89" t="s">
        <v>47</v>
      </c>
      <c r="AF134" s="89" t="s">
        <v>48</v>
      </c>
    </row>
    <row r="135" spans="1:32" s="9" customFormat="1" ht="15">
      <c r="A135" s="107">
        <v>118</v>
      </c>
      <c r="B135" s="111">
        <v>49</v>
      </c>
      <c r="C135" s="141" t="s">
        <v>440</v>
      </c>
      <c r="D135" s="142" t="s">
        <v>441</v>
      </c>
      <c r="E135" s="141" t="s">
        <v>442</v>
      </c>
      <c r="F135" s="141"/>
      <c r="G135" s="141" t="s">
        <v>443</v>
      </c>
      <c r="H135" s="143" t="s">
        <v>241</v>
      </c>
      <c r="I135" s="124"/>
      <c r="J135" s="124"/>
      <c r="K135" s="141">
        <v>2006</v>
      </c>
      <c r="L135" s="24">
        <v>4000</v>
      </c>
      <c r="M135" s="24">
        <v>70</v>
      </c>
      <c r="N135" s="107" t="s">
        <v>107</v>
      </c>
      <c r="O135" s="24">
        <v>6200</v>
      </c>
      <c r="P135" s="24"/>
      <c r="Q135" s="24">
        <v>1</v>
      </c>
      <c r="R135" s="107" t="s">
        <v>43</v>
      </c>
      <c r="S135" s="25">
        <v>39082</v>
      </c>
      <c r="T135" s="21" t="s">
        <v>48</v>
      </c>
      <c r="U135" s="26"/>
      <c r="V135" s="21" t="s">
        <v>47</v>
      </c>
      <c r="W135" s="21" t="s">
        <v>289</v>
      </c>
      <c r="X135" s="21" t="s">
        <v>48</v>
      </c>
      <c r="Y135" s="27" t="s">
        <v>297</v>
      </c>
      <c r="Z135" s="158"/>
      <c r="AA135" s="159"/>
      <c r="AB135" s="89" t="s">
        <v>47</v>
      </c>
      <c r="AC135" s="89" t="s">
        <v>48</v>
      </c>
      <c r="AD135" s="91" t="s">
        <v>146</v>
      </c>
      <c r="AE135" s="89" t="s">
        <v>47</v>
      </c>
      <c r="AF135" s="89" t="s">
        <v>48</v>
      </c>
    </row>
    <row r="136" spans="1:32" s="9" customFormat="1" ht="15">
      <c r="A136" s="107">
        <v>119</v>
      </c>
      <c r="B136" s="107">
        <v>50</v>
      </c>
      <c r="C136" s="141" t="s">
        <v>444</v>
      </c>
      <c r="D136" s="142" t="s">
        <v>441</v>
      </c>
      <c r="E136" s="141" t="s">
        <v>442</v>
      </c>
      <c r="F136" s="141"/>
      <c r="G136" s="141" t="s">
        <v>445</v>
      </c>
      <c r="H136" s="143" t="s">
        <v>241</v>
      </c>
      <c r="I136" s="124"/>
      <c r="J136" s="124"/>
      <c r="K136" s="141">
        <v>2006</v>
      </c>
      <c r="L136" s="24">
        <v>4000</v>
      </c>
      <c r="M136" s="24">
        <v>70</v>
      </c>
      <c r="N136" s="21" t="s">
        <v>107</v>
      </c>
      <c r="O136" s="24">
        <v>6200</v>
      </c>
      <c r="P136" s="24"/>
      <c r="Q136" s="24">
        <v>1</v>
      </c>
      <c r="R136" s="21" t="s">
        <v>43</v>
      </c>
      <c r="S136" s="25">
        <v>39082</v>
      </c>
      <c r="T136" s="21" t="s">
        <v>48</v>
      </c>
      <c r="U136" s="26"/>
      <c r="V136" s="21" t="s">
        <v>47</v>
      </c>
      <c r="W136" s="21" t="s">
        <v>289</v>
      </c>
      <c r="X136" s="107" t="s">
        <v>48</v>
      </c>
      <c r="Y136" s="27" t="s">
        <v>297</v>
      </c>
      <c r="Z136" s="158"/>
      <c r="AA136" s="159"/>
      <c r="AB136" s="89" t="s">
        <v>47</v>
      </c>
      <c r="AC136" s="89" t="s">
        <v>48</v>
      </c>
      <c r="AD136" s="91" t="s">
        <v>146</v>
      </c>
      <c r="AE136" s="89" t="s">
        <v>47</v>
      </c>
      <c r="AF136" s="89" t="s">
        <v>48</v>
      </c>
    </row>
    <row r="137" spans="1:32" s="9" customFormat="1" ht="15">
      <c r="A137" s="107">
        <v>120</v>
      </c>
      <c r="B137" s="111">
        <v>51</v>
      </c>
      <c r="C137" s="141" t="s">
        <v>446</v>
      </c>
      <c r="D137" s="142" t="s">
        <v>249</v>
      </c>
      <c r="E137" s="141" t="s">
        <v>447</v>
      </c>
      <c r="F137" s="141"/>
      <c r="G137" s="141" t="s">
        <v>448</v>
      </c>
      <c r="H137" s="143" t="s">
        <v>241</v>
      </c>
      <c r="I137" s="124"/>
      <c r="J137" s="124"/>
      <c r="K137" s="141">
        <v>2015</v>
      </c>
      <c r="L137" s="24">
        <v>4525</v>
      </c>
      <c r="M137" s="24">
        <v>63</v>
      </c>
      <c r="N137" s="21" t="s">
        <v>107</v>
      </c>
      <c r="O137" s="24">
        <v>6500</v>
      </c>
      <c r="P137" s="24"/>
      <c r="Q137" s="24">
        <v>2</v>
      </c>
      <c r="R137" s="21" t="s">
        <v>43</v>
      </c>
      <c r="S137" s="25">
        <v>42387</v>
      </c>
      <c r="T137" s="21" t="s">
        <v>48</v>
      </c>
      <c r="U137" s="26">
        <v>2234</v>
      </c>
      <c r="V137" s="21" t="s">
        <v>47</v>
      </c>
      <c r="W137" s="21" t="s">
        <v>289</v>
      </c>
      <c r="X137" s="107" t="s">
        <v>48</v>
      </c>
      <c r="Y137" s="27" t="s">
        <v>290</v>
      </c>
      <c r="Z137" s="158" t="s">
        <v>154</v>
      </c>
      <c r="AA137" s="159"/>
      <c r="AB137" s="89" t="s">
        <v>47</v>
      </c>
      <c r="AC137" s="89" t="s">
        <v>48</v>
      </c>
      <c r="AD137" s="91" t="s">
        <v>146</v>
      </c>
      <c r="AE137" s="89" t="s">
        <v>47</v>
      </c>
      <c r="AF137" s="89" t="s">
        <v>48</v>
      </c>
    </row>
    <row r="138" spans="1:32" s="9" customFormat="1" ht="15">
      <c r="A138" s="107">
        <v>121</v>
      </c>
      <c r="B138" s="107">
        <v>52</v>
      </c>
      <c r="C138" s="107" t="s">
        <v>449</v>
      </c>
      <c r="D138" s="111" t="s">
        <v>385</v>
      </c>
      <c r="E138" s="107" t="s">
        <v>450</v>
      </c>
      <c r="F138" s="107" t="s">
        <v>802</v>
      </c>
      <c r="G138" s="107" t="s">
        <v>451</v>
      </c>
      <c r="H138" s="123" t="s">
        <v>452</v>
      </c>
      <c r="I138" s="117"/>
      <c r="J138" s="117"/>
      <c r="K138" s="107">
        <v>2013</v>
      </c>
      <c r="L138" s="24">
        <v>12902</v>
      </c>
      <c r="M138" s="114">
        <v>300</v>
      </c>
      <c r="N138" s="21" t="s">
        <v>107</v>
      </c>
      <c r="O138" s="24">
        <v>18000</v>
      </c>
      <c r="P138" s="152" t="s">
        <v>146</v>
      </c>
      <c r="Q138" s="24">
        <v>2</v>
      </c>
      <c r="R138" s="21" t="s">
        <v>43</v>
      </c>
      <c r="S138" s="25">
        <v>41639</v>
      </c>
      <c r="T138" s="21" t="s">
        <v>47</v>
      </c>
      <c r="U138" s="26">
        <v>47800</v>
      </c>
      <c r="V138" s="21" t="s">
        <v>47</v>
      </c>
      <c r="W138" s="21" t="s">
        <v>289</v>
      </c>
      <c r="X138" s="107" t="s">
        <v>48</v>
      </c>
      <c r="Y138" s="27" t="s">
        <v>297</v>
      </c>
      <c r="Z138" s="160"/>
      <c r="AA138" s="161" t="s">
        <v>374</v>
      </c>
      <c r="AB138" s="89" t="s">
        <v>47</v>
      </c>
      <c r="AC138" s="89" t="s">
        <v>48</v>
      </c>
      <c r="AD138" s="91" t="s">
        <v>146</v>
      </c>
      <c r="AE138" s="89" t="s">
        <v>47</v>
      </c>
      <c r="AF138" s="89" t="s">
        <v>48</v>
      </c>
    </row>
    <row r="139" spans="1:32" s="9" customFormat="1" ht="15">
      <c r="A139" s="107">
        <v>122</v>
      </c>
      <c r="B139" s="111">
        <v>53</v>
      </c>
      <c r="C139" s="141" t="s">
        <v>453</v>
      </c>
      <c r="D139" s="142" t="s">
        <v>884</v>
      </c>
      <c r="E139" s="141" t="s">
        <v>454</v>
      </c>
      <c r="F139" s="141"/>
      <c r="G139" s="141">
        <v>53</v>
      </c>
      <c r="H139" s="143" t="s">
        <v>455</v>
      </c>
      <c r="I139" s="124"/>
      <c r="J139" s="124"/>
      <c r="K139" s="141">
        <v>1994</v>
      </c>
      <c r="L139" s="114" t="s">
        <v>49</v>
      </c>
      <c r="M139" s="114" t="s">
        <v>49</v>
      </c>
      <c r="N139" s="114" t="s">
        <v>49</v>
      </c>
      <c r="O139" s="114">
        <v>2400</v>
      </c>
      <c r="P139" s="114">
        <v>1800</v>
      </c>
      <c r="Q139" s="114" t="s">
        <v>49</v>
      </c>
      <c r="R139" s="114" t="s">
        <v>49</v>
      </c>
      <c r="S139" s="116">
        <v>34699</v>
      </c>
      <c r="T139" s="107" t="s">
        <v>48</v>
      </c>
      <c r="U139" s="26"/>
      <c r="V139" s="21" t="s">
        <v>47</v>
      </c>
      <c r="W139" s="107" t="s">
        <v>289</v>
      </c>
      <c r="X139" s="107" t="s">
        <v>48</v>
      </c>
      <c r="Y139" s="117" t="s">
        <v>289</v>
      </c>
      <c r="Z139" s="158"/>
      <c r="AA139" s="159"/>
      <c r="AB139" s="89" t="s">
        <v>47</v>
      </c>
      <c r="AC139" s="89" t="s">
        <v>48</v>
      </c>
      <c r="AD139" s="91" t="s">
        <v>146</v>
      </c>
      <c r="AE139" s="89" t="s">
        <v>48</v>
      </c>
      <c r="AF139" s="89" t="s">
        <v>48</v>
      </c>
    </row>
    <row r="140" spans="1:32" s="9" customFormat="1" ht="15">
      <c r="A140" s="107">
        <v>123</v>
      </c>
      <c r="B140" s="107">
        <v>54</v>
      </c>
      <c r="C140" s="141" t="s">
        <v>456</v>
      </c>
      <c r="D140" s="142" t="s">
        <v>457</v>
      </c>
      <c r="E140" s="141" t="s">
        <v>458</v>
      </c>
      <c r="F140" s="141"/>
      <c r="G140" s="141" t="s">
        <v>459</v>
      </c>
      <c r="H140" s="143" t="s">
        <v>269</v>
      </c>
      <c r="I140" s="124"/>
      <c r="J140" s="124"/>
      <c r="K140" s="141">
        <v>2006</v>
      </c>
      <c r="L140" s="114" t="s">
        <v>49</v>
      </c>
      <c r="M140" s="114" t="s">
        <v>49</v>
      </c>
      <c r="N140" s="114" t="s">
        <v>49</v>
      </c>
      <c r="O140" s="114">
        <v>6000</v>
      </c>
      <c r="P140" s="114">
        <v>4700</v>
      </c>
      <c r="Q140" s="114" t="s">
        <v>49</v>
      </c>
      <c r="R140" s="114" t="s">
        <v>49</v>
      </c>
      <c r="S140" s="116">
        <v>39082</v>
      </c>
      <c r="T140" s="107" t="s">
        <v>48</v>
      </c>
      <c r="U140" s="26"/>
      <c r="V140" s="21" t="s">
        <v>47</v>
      </c>
      <c r="W140" s="107" t="s">
        <v>289</v>
      </c>
      <c r="X140" s="107" t="s">
        <v>48</v>
      </c>
      <c r="Y140" s="117" t="s">
        <v>289</v>
      </c>
      <c r="Z140" s="158"/>
      <c r="AA140" s="159"/>
      <c r="AB140" s="89" t="s">
        <v>47</v>
      </c>
      <c r="AC140" s="89" t="s">
        <v>48</v>
      </c>
      <c r="AD140" s="91" t="s">
        <v>146</v>
      </c>
      <c r="AE140" s="89" t="s">
        <v>48</v>
      </c>
      <c r="AF140" s="89" t="s">
        <v>48</v>
      </c>
    </row>
    <row r="141" spans="1:32" s="9" customFormat="1" ht="15">
      <c r="A141" s="107">
        <v>124</v>
      </c>
      <c r="B141" s="111">
        <v>55</v>
      </c>
      <c r="C141" s="107" t="s">
        <v>460</v>
      </c>
      <c r="D141" s="122" t="s">
        <v>461</v>
      </c>
      <c r="E141" s="107" t="s">
        <v>462</v>
      </c>
      <c r="F141" s="141"/>
      <c r="G141" s="141" t="s">
        <v>463</v>
      </c>
      <c r="H141" s="143" t="s">
        <v>464</v>
      </c>
      <c r="I141" s="124"/>
      <c r="J141" s="124"/>
      <c r="K141" s="141">
        <v>1995</v>
      </c>
      <c r="L141" s="114" t="s">
        <v>49</v>
      </c>
      <c r="M141" s="114" t="s">
        <v>49</v>
      </c>
      <c r="N141" s="114" t="s">
        <v>49</v>
      </c>
      <c r="O141" s="114">
        <v>1400</v>
      </c>
      <c r="P141" s="114">
        <v>300</v>
      </c>
      <c r="Q141" s="114" t="s">
        <v>49</v>
      </c>
      <c r="R141" s="114" t="s">
        <v>49</v>
      </c>
      <c r="S141" s="116">
        <v>35064</v>
      </c>
      <c r="T141" s="107" t="s">
        <v>48</v>
      </c>
      <c r="U141" s="26"/>
      <c r="V141" s="21" t="s">
        <v>47</v>
      </c>
      <c r="W141" s="107" t="s">
        <v>289</v>
      </c>
      <c r="X141" s="107" t="s">
        <v>48</v>
      </c>
      <c r="Y141" s="117" t="s">
        <v>289</v>
      </c>
      <c r="Z141" s="158"/>
      <c r="AA141" s="159"/>
      <c r="AB141" s="89" t="s">
        <v>47</v>
      </c>
      <c r="AC141" s="89" t="s">
        <v>48</v>
      </c>
      <c r="AD141" s="91" t="s">
        <v>146</v>
      </c>
      <c r="AE141" s="89" t="s">
        <v>48</v>
      </c>
      <c r="AF141" s="89" t="s">
        <v>48</v>
      </c>
    </row>
    <row r="142" spans="1:32" s="9" customFormat="1" ht="15">
      <c r="A142" s="107">
        <v>125</v>
      </c>
      <c r="B142" s="107">
        <v>56</v>
      </c>
      <c r="C142" s="107" t="s">
        <v>465</v>
      </c>
      <c r="D142" s="122" t="s">
        <v>466</v>
      </c>
      <c r="E142" s="107" t="s">
        <v>467</v>
      </c>
      <c r="F142" s="141"/>
      <c r="G142" s="141" t="s">
        <v>468</v>
      </c>
      <c r="H142" s="143" t="s">
        <v>469</v>
      </c>
      <c r="I142" s="124"/>
      <c r="J142" s="124"/>
      <c r="K142" s="141">
        <v>1997</v>
      </c>
      <c r="L142" s="114" t="s">
        <v>49</v>
      </c>
      <c r="M142" s="114" t="s">
        <v>49</v>
      </c>
      <c r="N142" s="114" t="s">
        <v>49</v>
      </c>
      <c r="O142" s="114">
        <v>740</v>
      </c>
      <c r="P142" s="114">
        <v>640</v>
      </c>
      <c r="Q142" s="114" t="s">
        <v>49</v>
      </c>
      <c r="R142" s="114" t="s">
        <v>49</v>
      </c>
      <c r="S142" s="116">
        <v>35795</v>
      </c>
      <c r="T142" s="107" t="s">
        <v>48</v>
      </c>
      <c r="U142" s="26"/>
      <c r="V142" s="21" t="s">
        <v>47</v>
      </c>
      <c r="W142" s="107" t="s">
        <v>289</v>
      </c>
      <c r="X142" s="107" t="s">
        <v>48</v>
      </c>
      <c r="Y142" s="117" t="s">
        <v>289</v>
      </c>
      <c r="Z142" s="158"/>
      <c r="AA142" s="159"/>
      <c r="AB142" s="89" t="s">
        <v>47</v>
      </c>
      <c r="AC142" s="89" t="s">
        <v>48</v>
      </c>
      <c r="AD142" s="91" t="s">
        <v>146</v>
      </c>
      <c r="AE142" s="89" t="s">
        <v>48</v>
      </c>
      <c r="AF142" s="89" t="s">
        <v>48</v>
      </c>
    </row>
    <row r="143" spans="1:32" s="9" customFormat="1" ht="15">
      <c r="A143" s="107">
        <v>126</v>
      </c>
      <c r="B143" s="111">
        <v>57</v>
      </c>
      <c r="C143" s="107" t="s">
        <v>470</v>
      </c>
      <c r="D143" s="122" t="s">
        <v>461</v>
      </c>
      <c r="E143" s="107" t="s">
        <v>462</v>
      </c>
      <c r="F143" s="141"/>
      <c r="G143" s="141">
        <v>95</v>
      </c>
      <c r="H143" s="143" t="s">
        <v>471</v>
      </c>
      <c r="I143" s="124"/>
      <c r="J143" s="124"/>
      <c r="K143" s="141">
        <v>1995</v>
      </c>
      <c r="L143" s="114" t="s">
        <v>49</v>
      </c>
      <c r="M143" s="114" t="s">
        <v>49</v>
      </c>
      <c r="N143" s="114" t="s">
        <v>49</v>
      </c>
      <c r="O143" s="114">
        <v>5350</v>
      </c>
      <c r="P143" s="114">
        <v>4000</v>
      </c>
      <c r="Q143" s="114" t="s">
        <v>49</v>
      </c>
      <c r="R143" s="114" t="s">
        <v>49</v>
      </c>
      <c r="S143" s="116">
        <v>35064</v>
      </c>
      <c r="T143" s="107" t="s">
        <v>48</v>
      </c>
      <c r="U143" s="26"/>
      <c r="V143" s="21" t="s">
        <v>47</v>
      </c>
      <c r="W143" s="107" t="s">
        <v>289</v>
      </c>
      <c r="X143" s="107" t="s">
        <v>48</v>
      </c>
      <c r="Y143" s="117" t="s">
        <v>289</v>
      </c>
      <c r="Z143" s="158"/>
      <c r="AA143" s="159"/>
      <c r="AB143" s="89" t="s">
        <v>47</v>
      </c>
      <c r="AC143" s="89" t="s">
        <v>48</v>
      </c>
      <c r="AD143" s="91" t="s">
        <v>146</v>
      </c>
      <c r="AE143" s="89" t="s">
        <v>48</v>
      </c>
      <c r="AF143" s="89" t="s">
        <v>48</v>
      </c>
    </row>
    <row r="144" spans="1:32" s="9" customFormat="1" ht="15">
      <c r="A144" s="107">
        <v>127</v>
      </c>
      <c r="B144" s="107">
        <v>58</v>
      </c>
      <c r="C144" s="107" t="s">
        <v>472</v>
      </c>
      <c r="D144" s="122" t="s">
        <v>473</v>
      </c>
      <c r="E144" s="107" t="s">
        <v>474</v>
      </c>
      <c r="F144" s="141"/>
      <c r="G144" s="141">
        <v>70060</v>
      </c>
      <c r="H144" s="143" t="s">
        <v>471</v>
      </c>
      <c r="I144" s="124"/>
      <c r="J144" s="124"/>
      <c r="K144" s="141">
        <v>2007</v>
      </c>
      <c r="L144" s="114" t="s">
        <v>49</v>
      </c>
      <c r="M144" s="114" t="s">
        <v>49</v>
      </c>
      <c r="N144" s="114" t="s">
        <v>49</v>
      </c>
      <c r="O144" s="114">
        <v>8110</v>
      </c>
      <c r="P144" s="114">
        <v>6000</v>
      </c>
      <c r="Q144" s="114" t="s">
        <v>49</v>
      </c>
      <c r="R144" s="114" t="s">
        <v>49</v>
      </c>
      <c r="S144" s="116">
        <v>39447</v>
      </c>
      <c r="T144" s="107" t="s">
        <v>48</v>
      </c>
      <c r="U144" s="26"/>
      <c r="V144" s="21" t="s">
        <v>47</v>
      </c>
      <c r="W144" s="107" t="s">
        <v>289</v>
      </c>
      <c r="X144" s="107" t="s">
        <v>48</v>
      </c>
      <c r="Y144" s="117" t="s">
        <v>289</v>
      </c>
      <c r="Z144" s="158"/>
      <c r="AA144" s="159"/>
      <c r="AB144" s="89" t="s">
        <v>47</v>
      </c>
      <c r="AC144" s="89" t="s">
        <v>48</v>
      </c>
      <c r="AD144" s="91" t="s">
        <v>146</v>
      </c>
      <c r="AE144" s="89" t="s">
        <v>48</v>
      </c>
      <c r="AF144" s="89" t="s">
        <v>48</v>
      </c>
    </row>
    <row r="145" spans="1:32" s="9" customFormat="1" ht="15">
      <c r="A145" s="107">
        <v>128</v>
      </c>
      <c r="B145" s="111">
        <v>59</v>
      </c>
      <c r="C145" s="107" t="s">
        <v>475</v>
      </c>
      <c r="D145" s="122" t="s">
        <v>266</v>
      </c>
      <c r="E145" s="107" t="s">
        <v>476</v>
      </c>
      <c r="F145" s="141"/>
      <c r="G145" s="141" t="s">
        <v>477</v>
      </c>
      <c r="H145" s="143" t="s">
        <v>471</v>
      </c>
      <c r="I145" s="124"/>
      <c r="J145" s="124"/>
      <c r="K145" s="141">
        <v>2007</v>
      </c>
      <c r="L145" s="114" t="s">
        <v>49</v>
      </c>
      <c r="M145" s="114" t="s">
        <v>49</v>
      </c>
      <c r="N145" s="114" t="s">
        <v>49</v>
      </c>
      <c r="O145" s="114">
        <v>1099</v>
      </c>
      <c r="P145" s="114">
        <v>8000</v>
      </c>
      <c r="Q145" s="114" t="s">
        <v>49</v>
      </c>
      <c r="R145" s="114" t="s">
        <v>49</v>
      </c>
      <c r="S145" s="116">
        <v>39447</v>
      </c>
      <c r="T145" s="107" t="s">
        <v>48</v>
      </c>
      <c r="U145" s="26"/>
      <c r="V145" s="21" t="s">
        <v>47</v>
      </c>
      <c r="W145" s="107" t="s">
        <v>289</v>
      </c>
      <c r="X145" s="107" t="s">
        <v>48</v>
      </c>
      <c r="Y145" s="117" t="s">
        <v>289</v>
      </c>
      <c r="Z145" s="158"/>
      <c r="AA145" s="159"/>
      <c r="AB145" s="89" t="s">
        <v>47</v>
      </c>
      <c r="AC145" s="89" t="s">
        <v>48</v>
      </c>
      <c r="AD145" s="91" t="s">
        <v>146</v>
      </c>
      <c r="AE145" s="89" t="s">
        <v>48</v>
      </c>
      <c r="AF145" s="89" t="s">
        <v>48</v>
      </c>
    </row>
    <row r="146" spans="1:32" s="9" customFormat="1" ht="15">
      <c r="A146" s="107">
        <v>129</v>
      </c>
      <c r="B146" s="107">
        <v>60</v>
      </c>
      <c r="C146" s="107" t="s">
        <v>478</v>
      </c>
      <c r="D146" s="122"/>
      <c r="E146" s="107" t="s">
        <v>479</v>
      </c>
      <c r="F146" s="141"/>
      <c r="G146" s="141">
        <v>72609</v>
      </c>
      <c r="H146" s="143" t="s">
        <v>269</v>
      </c>
      <c r="I146" s="30"/>
      <c r="J146" s="30"/>
      <c r="K146" s="141">
        <v>2009</v>
      </c>
      <c r="L146" s="24" t="s">
        <v>49</v>
      </c>
      <c r="M146" s="24" t="s">
        <v>49</v>
      </c>
      <c r="N146" s="114" t="s">
        <v>49</v>
      </c>
      <c r="O146" s="24">
        <v>16050</v>
      </c>
      <c r="P146" s="24">
        <v>11250</v>
      </c>
      <c r="Q146" s="24" t="s">
        <v>49</v>
      </c>
      <c r="R146" s="114" t="s">
        <v>49</v>
      </c>
      <c r="S146" s="25">
        <v>40178</v>
      </c>
      <c r="T146" s="21" t="s">
        <v>48</v>
      </c>
      <c r="U146" s="26"/>
      <c r="V146" s="21" t="s">
        <v>47</v>
      </c>
      <c r="W146" s="21" t="s">
        <v>289</v>
      </c>
      <c r="X146" s="21" t="s">
        <v>48</v>
      </c>
      <c r="Y146" s="27" t="s">
        <v>289</v>
      </c>
      <c r="Z146" s="158"/>
      <c r="AA146" s="159"/>
      <c r="AB146" s="89" t="s">
        <v>47</v>
      </c>
      <c r="AC146" s="89" t="s">
        <v>48</v>
      </c>
      <c r="AD146" s="91" t="s">
        <v>146</v>
      </c>
      <c r="AE146" s="89" t="s">
        <v>48</v>
      </c>
      <c r="AF146" s="89" t="s">
        <v>48</v>
      </c>
    </row>
    <row r="147" spans="1:32" s="9" customFormat="1" ht="15">
      <c r="A147" s="107">
        <v>130</v>
      </c>
      <c r="B147" s="111">
        <v>61</v>
      </c>
      <c r="C147" s="107" t="s">
        <v>480</v>
      </c>
      <c r="D147" s="122" t="s">
        <v>481</v>
      </c>
      <c r="E147" s="107" t="s">
        <v>482</v>
      </c>
      <c r="F147" s="33"/>
      <c r="G147" s="33">
        <v>62909465</v>
      </c>
      <c r="H147" s="143" t="s">
        <v>464</v>
      </c>
      <c r="I147" s="30"/>
      <c r="J147" s="30"/>
      <c r="K147" s="33">
        <v>2009</v>
      </c>
      <c r="L147" s="24" t="s">
        <v>49</v>
      </c>
      <c r="M147" s="24" t="s">
        <v>49</v>
      </c>
      <c r="N147" s="114" t="s">
        <v>49</v>
      </c>
      <c r="O147" s="24">
        <v>8150</v>
      </c>
      <c r="P147" s="24">
        <v>6000</v>
      </c>
      <c r="Q147" s="24" t="s">
        <v>49</v>
      </c>
      <c r="R147" s="114" t="s">
        <v>49</v>
      </c>
      <c r="S147" s="25">
        <v>40178</v>
      </c>
      <c r="T147" s="21" t="s">
        <v>48</v>
      </c>
      <c r="U147" s="26"/>
      <c r="V147" s="21" t="s">
        <v>47</v>
      </c>
      <c r="W147" s="21" t="s">
        <v>289</v>
      </c>
      <c r="X147" s="21" t="s">
        <v>48</v>
      </c>
      <c r="Y147" s="27" t="s">
        <v>289</v>
      </c>
      <c r="Z147" s="158"/>
      <c r="AA147" s="159"/>
      <c r="AB147" s="89" t="s">
        <v>47</v>
      </c>
      <c r="AC147" s="89" t="s">
        <v>48</v>
      </c>
      <c r="AD147" s="91" t="s">
        <v>146</v>
      </c>
      <c r="AE147" s="89" t="s">
        <v>48</v>
      </c>
      <c r="AF147" s="89" t="s">
        <v>48</v>
      </c>
    </row>
    <row r="148" spans="1:32" s="9" customFormat="1" ht="15">
      <c r="A148" s="107">
        <v>131</v>
      </c>
      <c r="B148" s="107">
        <v>62</v>
      </c>
      <c r="C148" s="21" t="s">
        <v>483</v>
      </c>
      <c r="D148" s="122" t="s">
        <v>262</v>
      </c>
      <c r="E148" s="21" t="s">
        <v>484</v>
      </c>
      <c r="F148" s="33"/>
      <c r="G148" s="33" t="s">
        <v>485</v>
      </c>
      <c r="H148" s="143" t="s">
        <v>464</v>
      </c>
      <c r="I148" s="30"/>
      <c r="J148" s="30"/>
      <c r="K148" s="33">
        <v>2006</v>
      </c>
      <c r="L148" s="24" t="s">
        <v>49</v>
      </c>
      <c r="M148" s="24" t="s">
        <v>49</v>
      </c>
      <c r="N148" s="114" t="s">
        <v>49</v>
      </c>
      <c r="O148" s="24">
        <v>14050</v>
      </c>
      <c r="P148" s="24">
        <v>7050</v>
      </c>
      <c r="Q148" s="24" t="s">
        <v>49</v>
      </c>
      <c r="R148" s="114" t="s">
        <v>49</v>
      </c>
      <c r="S148" s="25">
        <v>39082</v>
      </c>
      <c r="T148" s="21" t="s">
        <v>48</v>
      </c>
      <c r="U148" s="26"/>
      <c r="V148" s="21" t="s">
        <v>47</v>
      </c>
      <c r="W148" s="21" t="s">
        <v>289</v>
      </c>
      <c r="X148" s="21" t="s">
        <v>48</v>
      </c>
      <c r="Y148" s="27" t="s">
        <v>289</v>
      </c>
      <c r="Z148" s="158"/>
      <c r="AA148" s="159"/>
      <c r="AB148" s="89" t="s">
        <v>47</v>
      </c>
      <c r="AC148" s="89" t="s">
        <v>48</v>
      </c>
      <c r="AD148" s="91" t="s">
        <v>146</v>
      </c>
      <c r="AE148" s="89" t="s">
        <v>48</v>
      </c>
      <c r="AF148" s="89" t="s">
        <v>48</v>
      </c>
    </row>
    <row r="149" spans="1:32" s="9" customFormat="1" ht="15">
      <c r="A149" s="107">
        <v>132</v>
      </c>
      <c r="B149" s="111">
        <v>63</v>
      </c>
      <c r="C149" s="21" t="s">
        <v>486</v>
      </c>
      <c r="D149" s="122" t="s">
        <v>487</v>
      </c>
      <c r="E149" s="21" t="s">
        <v>488</v>
      </c>
      <c r="F149" s="33"/>
      <c r="G149" s="33">
        <v>20071825</v>
      </c>
      <c r="H149" s="35" t="s">
        <v>489</v>
      </c>
      <c r="I149" s="30"/>
      <c r="J149" s="30"/>
      <c r="K149" s="33">
        <v>2007</v>
      </c>
      <c r="L149" s="24" t="s">
        <v>49</v>
      </c>
      <c r="M149" s="24" t="s">
        <v>49</v>
      </c>
      <c r="N149" s="114" t="s">
        <v>49</v>
      </c>
      <c r="O149" s="24">
        <v>19000</v>
      </c>
      <c r="P149" s="24">
        <v>14000</v>
      </c>
      <c r="Q149" s="24" t="s">
        <v>49</v>
      </c>
      <c r="R149" s="114" t="s">
        <v>49</v>
      </c>
      <c r="S149" s="25">
        <v>39447</v>
      </c>
      <c r="T149" s="21" t="s">
        <v>48</v>
      </c>
      <c r="U149" s="26"/>
      <c r="V149" s="21" t="s">
        <v>48</v>
      </c>
      <c r="W149" s="21">
        <v>2010</v>
      </c>
      <c r="X149" s="21" t="s">
        <v>48</v>
      </c>
      <c r="Y149" s="27" t="s">
        <v>289</v>
      </c>
      <c r="Z149" s="158"/>
      <c r="AA149" s="159"/>
      <c r="AB149" s="89" t="s">
        <v>47</v>
      </c>
      <c r="AC149" s="89" t="s">
        <v>48</v>
      </c>
      <c r="AD149" s="91" t="s">
        <v>146</v>
      </c>
      <c r="AE149" s="89" t="s">
        <v>48</v>
      </c>
      <c r="AF149" s="89" t="s">
        <v>48</v>
      </c>
    </row>
    <row r="150" spans="1:32" s="9" customFormat="1" ht="15">
      <c r="A150" s="107">
        <v>133</v>
      </c>
      <c r="B150" s="107">
        <v>64</v>
      </c>
      <c r="C150" s="21" t="s">
        <v>490</v>
      </c>
      <c r="D150" s="122" t="s">
        <v>491</v>
      </c>
      <c r="E150" s="21" t="s">
        <v>492</v>
      </c>
      <c r="F150" s="33"/>
      <c r="G150" s="33" t="s">
        <v>493</v>
      </c>
      <c r="H150" s="35" t="s">
        <v>464</v>
      </c>
      <c r="I150" s="30" t="s">
        <v>846</v>
      </c>
      <c r="J150" s="30"/>
      <c r="K150" s="33">
        <v>2013</v>
      </c>
      <c r="L150" s="24" t="s">
        <v>49</v>
      </c>
      <c r="M150" s="24" t="s">
        <v>49</v>
      </c>
      <c r="N150" s="114" t="s">
        <v>49</v>
      </c>
      <c r="O150" s="24">
        <v>2250</v>
      </c>
      <c r="P150" s="24">
        <v>750</v>
      </c>
      <c r="Q150" s="24" t="s">
        <v>49</v>
      </c>
      <c r="R150" s="114" t="s">
        <v>49</v>
      </c>
      <c r="S150" s="25">
        <v>41639</v>
      </c>
      <c r="T150" s="21" t="s">
        <v>48</v>
      </c>
      <c r="U150" s="26"/>
      <c r="V150" s="21" t="s">
        <v>47</v>
      </c>
      <c r="W150" s="21" t="s">
        <v>289</v>
      </c>
      <c r="X150" s="21" t="s">
        <v>48</v>
      </c>
      <c r="Y150" s="27" t="s">
        <v>289</v>
      </c>
      <c r="Z150" s="158"/>
      <c r="AA150" s="159"/>
      <c r="AB150" s="89" t="s">
        <v>47</v>
      </c>
      <c r="AC150" s="89" t="s">
        <v>48</v>
      </c>
      <c r="AD150" s="91" t="s">
        <v>146</v>
      </c>
      <c r="AE150" s="89" t="s">
        <v>48</v>
      </c>
      <c r="AF150" s="89" t="s">
        <v>48</v>
      </c>
    </row>
    <row r="151" spans="1:32" s="9" customFormat="1" ht="15">
      <c r="A151" s="107">
        <v>134</v>
      </c>
      <c r="B151" s="111">
        <v>65</v>
      </c>
      <c r="C151" s="21" t="s">
        <v>494</v>
      </c>
      <c r="D151" s="122" t="s">
        <v>495</v>
      </c>
      <c r="E151" s="21" t="s">
        <v>496</v>
      </c>
      <c r="F151" s="33"/>
      <c r="G151" s="33" t="s">
        <v>497</v>
      </c>
      <c r="H151" s="35" t="s">
        <v>498</v>
      </c>
      <c r="I151" s="30"/>
      <c r="J151" s="30"/>
      <c r="K151" s="33">
        <v>2013</v>
      </c>
      <c r="L151" s="24" t="s">
        <v>49</v>
      </c>
      <c r="M151" s="24" t="s">
        <v>49</v>
      </c>
      <c r="N151" s="114" t="s">
        <v>49</v>
      </c>
      <c r="O151" s="24">
        <v>34000</v>
      </c>
      <c r="P151" s="24">
        <v>26065</v>
      </c>
      <c r="Q151" s="24" t="s">
        <v>49</v>
      </c>
      <c r="R151" s="107"/>
      <c r="S151" s="25">
        <v>41639</v>
      </c>
      <c r="T151" s="21" t="s">
        <v>48</v>
      </c>
      <c r="U151" s="26"/>
      <c r="V151" s="21" t="s">
        <v>47</v>
      </c>
      <c r="W151" s="21" t="s">
        <v>289</v>
      </c>
      <c r="X151" s="21" t="s">
        <v>48</v>
      </c>
      <c r="Y151" s="27" t="s">
        <v>289</v>
      </c>
      <c r="Z151" s="158"/>
      <c r="AA151" s="159"/>
      <c r="AB151" s="89" t="s">
        <v>47</v>
      </c>
      <c r="AC151" s="89" t="s">
        <v>48</v>
      </c>
      <c r="AD151" s="91" t="s">
        <v>146</v>
      </c>
      <c r="AE151" s="89" t="s">
        <v>48</v>
      </c>
      <c r="AF151" s="89" t="s">
        <v>48</v>
      </c>
    </row>
    <row r="152" spans="1:32" s="9" customFormat="1" ht="28.5">
      <c r="A152" s="107">
        <v>135</v>
      </c>
      <c r="B152" s="107">
        <v>66</v>
      </c>
      <c r="C152" s="21" t="s">
        <v>499</v>
      </c>
      <c r="D152" s="28" t="s">
        <v>500</v>
      </c>
      <c r="E152" s="21" t="s">
        <v>891</v>
      </c>
      <c r="F152" s="33" t="s">
        <v>501</v>
      </c>
      <c r="G152" s="33" t="s">
        <v>502</v>
      </c>
      <c r="H152" s="35" t="s">
        <v>692</v>
      </c>
      <c r="I152" s="30" t="s">
        <v>892</v>
      </c>
      <c r="J152" s="30"/>
      <c r="K152" s="33">
        <v>2016</v>
      </c>
      <c r="L152" s="24" t="s">
        <v>49</v>
      </c>
      <c r="M152" s="24" t="s">
        <v>49</v>
      </c>
      <c r="N152" s="114" t="s">
        <v>49</v>
      </c>
      <c r="O152" s="24">
        <v>34000</v>
      </c>
      <c r="P152" s="24">
        <v>26000</v>
      </c>
      <c r="Q152" s="24" t="s">
        <v>49</v>
      </c>
      <c r="R152" s="107"/>
      <c r="S152" s="25">
        <v>42579</v>
      </c>
      <c r="T152" s="21" t="s">
        <v>48</v>
      </c>
      <c r="U152" s="26"/>
      <c r="V152" s="21" t="s">
        <v>47</v>
      </c>
      <c r="W152" s="21" t="s">
        <v>289</v>
      </c>
      <c r="X152" s="21" t="s">
        <v>48</v>
      </c>
      <c r="Y152" s="27" t="s">
        <v>289</v>
      </c>
      <c r="Z152" s="158"/>
      <c r="AA152" s="159"/>
      <c r="AB152" s="89" t="s">
        <v>47</v>
      </c>
      <c r="AC152" s="89" t="s">
        <v>48</v>
      </c>
      <c r="AD152" s="91" t="s">
        <v>146</v>
      </c>
      <c r="AE152" s="89" t="s">
        <v>48</v>
      </c>
      <c r="AF152" s="89" t="s">
        <v>48</v>
      </c>
    </row>
    <row r="153" spans="1:32" s="9" customFormat="1" ht="15">
      <c r="A153" s="107">
        <v>136</v>
      </c>
      <c r="B153" s="111">
        <v>67</v>
      </c>
      <c r="C153" s="21" t="s">
        <v>77</v>
      </c>
      <c r="D153" s="142" t="s">
        <v>858</v>
      </c>
      <c r="E153" s="141" t="s">
        <v>857</v>
      </c>
      <c r="F153" s="33"/>
      <c r="G153" s="33" t="s">
        <v>503</v>
      </c>
      <c r="H153" s="35" t="s">
        <v>506</v>
      </c>
      <c r="I153" s="30" t="s">
        <v>845</v>
      </c>
      <c r="J153" s="30"/>
      <c r="K153" s="33">
        <v>2003</v>
      </c>
      <c r="L153" s="24" t="s">
        <v>49</v>
      </c>
      <c r="M153" s="24" t="s">
        <v>49</v>
      </c>
      <c r="N153" s="114" t="s">
        <v>49</v>
      </c>
      <c r="O153" s="24">
        <v>6000</v>
      </c>
      <c r="P153" s="24" t="s">
        <v>146</v>
      </c>
      <c r="Q153" s="24" t="s">
        <v>49</v>
      </c>
      <c r="R153" s="114" t="s">
        <v>49</v>
      </c>
      <c r="S153" s="25">
        <v>37986</v>
      </c>
      <c r="T153" s="21" t="s">
        <v>48</v>
      </c>
      <c r="U153" s="26"/>
      <c r="V153" s="21" t="s">
        <v>47</v>
      </c>
      <c r="W153" s="21" t="s">
        <v>289</v>
      </c>
      <c r="X153" s="21" t="s">
        <v>48</v>
      </c>
      <c r="Y153" s="27" t="s">
        <v>289</v>
      </c>
      <c r="Z153" s="158"/>
      <c r="AA153" s="159"/>
      <c r="AB153" s="89" t="s">
        <v>47</v>
      </c>
      <c r="AC153" s="89" t="s">
        <v>48</v>
      </c>
      <c r="AD153" s="91" t="s">
        <v>146</v>
      </c>
      <c r="AE153" s="89" t="s">
        <v>48</v>
      </c>
      <c r="AF153" s="89" t="s">
        <v>48</v>
      </c>
    </row>
    <row r="154" spans="1:32" s="9" customFormat="1" ht="15">
      <c r="A154" s="107">
        <v>137</v>
      </c>
      <c r="B154" s="107">
        <v>68</v>
      </c>
      <c r="C154" s="21" t="s">
        <v>77</v>
      </c>
      <c r="D154" s="142" t="s">
        <v>858</v>
      </c>
      <c r="E154" s="141" t="s">
        <v>857</v>
      </c>
      <c r="F154" s="33"/>
      <c r="G154" s="33" t="s">
        <v>504</v>
      </c>
      <c r="H154" s="35" t="s">
        <v>506</v>
      </c>
      <c r="I154" s="30" t="s">
        <v>845</v>
      </c>
      <c r="J154" s="30"/>
      <c r="K154" s="33">
        <v>2002</v>
      </c>
      <c r="L154" s="24" t="s">
        <v>49</v>
      </c>
      <c r="M154" s="24" t="s">
        <v>49</v>
      </c>
      <c r="N154" s="114" t="s">
        <v>49</v>
      </c>
      <c r="O154" s="24">
        <v>6000</v>
      </c>
      <c r="P154" s="24" t="s">
        <v>146</v>
      </c>
      <c r="Q154" s="24" t="s">
        <v>49</v>
      </c>
      <c r="R154" s="114" t="s">
        <v>49</v>
      </c>
      <c r="S154" s="25">
        <v>37621</v>
      </c>
      <c r="T154" s="21" t="s">
        <v>48</v>
      </c>
      <c r="U154" s="26"/>
      <c r="V154" s="21" t="s">
        <v>47</v>
      </c>
      <c r="W154" s="21" t="s">
        <v>289</v>
      </c>
      <c r="X154" s="21" t="s">
        <v>48</v>
      </c>
      <c r="Y154" s="27" t="s">
        <v>289</v>
      </c>
      <c r="Z154" s="158"/>
      <c r="AA154" s="159"/>
      <c r="AB154" s="89" t="s">
        <v>47</v>
      </c>
      <c r="AC154" s="89" t="s">
        <v>48</v>
      </c>
      <c r="AD154" s="91" t="s">
        <v>146</v>
      </c>
      <c r="AE154" s="89" t="s">
        <v>48</v>
      </c>
      <c r="AF154" s="89" t="s">
        <v>48</v>
      </c>
    </row>
    <row r="155" spans="1:32" s="9" customFormat="1" ht="99.75">
      <c r="A155" s="107">
        <v>138</v>
      </c>
      <c r="B155" s="111">
        <v>69</v>
      </c>
      <c r="C155" s="21" t="s">
        <v>77</v>
      </c>
      <c r="D155" s="142" t="s">
        <v>858</v>
      </c>
      <c r="E155" s="141" t="s">
        <v>859</v>
      </c>
      <c r="F155" s="124"/>
      <c r="G155" s="33" t="s">
        <v>505</v>
      </c>
      <c r="H155" s="35" t="s">
        <v>506</v>
      </c>
      <c r="I155" s="30" t="s">
        <v>909</v>
      </c>
      <c r="J155" s="30"/>
      <c r="K155" s="33">
        <v>2004</v>
      </c>
      <c r="L155" s="24" t="s">
        <v>49</v>
      </c>
      <c r="M155" s="24" t="s">
        <v>49</v>
      </c>
      <c r="N155" s="107" t="s">
        <v>49</v>
      </c>
      <c r="O155" s="24">
        <v>6600</v>
      </c>
      <c r="P155" s="24">
        <v>3280</v>
      </c>
      <c r="Q155" s="24" t="s">
        <v>49</v>
      </c>
      <c r="R155" s="21"/>
      <c r="S155" s="25">
        <v>38352</v>
      </c>
      <c r="T155" s="21" t="s">
        <v>48</v>
      </c>
      <c r="U155" s="26"/>
      <c r="V155" s="21" t="s">
        <v>47</v>
      </c>
      <c r="W155" s="21" t="s">
        <v>289</v>
      </c>
      <c r="X155" s="21" t="s">
        <v>48</v>
      </c>
      <c r="Y155" s="27" t="s">
        <v>289</v>
      </c>
      <c r="Z155" s="158"/>
      <c r="AA155" s="159"/>
      <c r="AB155" s="89" t="s">
        <v>47</v>
      </c>
      <c r="AC155" s="89" t="s">
        <v>48</v>
      </c>
      <c r="AD155" s="91" t="s">
        <v>146</v>
      </c>
      <c r="AE155" s="89" t="s">
        <v>48</v>
      </c>
      <c r="AF155" s="89" t="s">
        <v>48</v>
      </c>
    </row>
    <row r="156" spans="1:32" s="9" customFormat="1" ht="15">
      <c r="A156" s="107">
        <v>139</v>
      </c>
      <c r="B156" s="107">
        <v>70</v>
      </c>
      <c r="C156" s="21" t="s">
        <v>77</v>
      </c>
      <c r="D156" s="142" t="s">
        <v>507</v>
      </c>
      <c r="E156" s="141" t="s">
        <v>508</v>
      </c>
      <c r="F156" s="141"/>
      <c r="G156" s="141">
        <v>10030590</v>
      </c>
      <c r="H156" s="143" t="s">
        <v>506</v>
      </c>
      <c r="I156" s="124"/>
      <c r="J156" s="124"/>
      <c r="K156" s="141">
        <v>2003</v>
      </c>
      <c r="L156" s="24">
        <v>2800</v>
      </c>
      <c r="M156" s="24"/>
      <c r="N156" s="107" t="s">
        <v>107</v>
      </c>
      <c r="O156" s="24">
        <v>4000</v>
      </c>
      <c r="P156" s="24">
        <v>1150</v>
      </c>
      <c r="Q156" s="24">
        <v>1</v>
      </c>
      <c r="R156" s="107"/>
      <c r="S156" s="25">
        <v>37986</v>
      </c>
      <c r="T156" s="21" t="s">
        <v>48</v>
      </c>
      <c r="U156" s="26"/>
      <c r="V156" s="21" t="s">
        <v>47</v>
      </c>
      <c r="W156" s="21" t="s">
        <v>289</v>
      </c>
      <c r="X156" s="21" t="s">
        <v>48</v>
      </c>
      <c r="Y156" s="27" t="s">
        <v>415</v>
      </c>
      <c r="Z156" s="158"/>
      <c r="AA156" s="159"/>
      <c r="AB156" s="89" t="s">
        <v>47</v>
      </c>
      <c r="AC156" s="89" t="s">
        <v>48</v>
      </c>
      <c r="AD156" s="91" t="s">
        <v>146</v>
      </c>
      <c r="AE156" s="89" t="s">
        <v>47</v>
      </c>
      <c r="AF156" s="89" t="s">
        <v>48</v>
      </c>
    </row>
    <row r="157" spans="1:32" s="9" customFormat="1" ht="15">
      <c r="A157" s="107">
        <v>140</v>
      </c>
      <c r="B157" s="111">
        <v>71</v>
      </c>
      <c r="C157" s="21" t="s">
        <v>77</v>
      </c>
      <c r="D157" s="142" t="s">
        <v>423</v>
      </c>
      <c r="E157" s="141" t="s">
        <v>509</v>
      </c>
      <c r="F157" s="141"/>
      <c r="G157" s="141" t="s">
        <v>510</v>
      </c>
      <c r="H157" s="143" t="s">
        <v>506</v>
      </c>
      <c r="I157" s="124"/>
      <c r="J157" s="124"/>
      <c r="K157" s="141">
        <v>2004</v>
      </c>
      <c r="L157" s="24">
        <v>719</v>
      </c>
      <c r="M157" s="24"/>
      <c r="N157" s="107" t="s">
        <v>107</v>
      </c>
      <c r="O157" s="24">
        <v>1500</v>
      </c>
      <c r="P157" s="24">
        <v>300</v>
      </c>
      <c r="Q157" s="24">
        <v>1</v>
      </c>
      <c r="R157" s="107"/>
      <c r="S157" s="25">
        <v>38352</v>
      </c>
      <c r="T157" s="21" t="s">
        <v>48</v>
      </c>
      <c r="U157" s="26"/>
      <c r="V157" s="21" t="s">
        <v>47</v>
      </c>
      <c r="W157" s="21" t="s">
        <v>289</v>
      </c>
      <c r="X157" s="21" t="s">
        <v>48</v>
      </c>
      <c r="Y157" s="27" t="s">
        <v>415</v>
      </c>
      <c r="Z157" s="158"/>
      <c r="AA157" s="159"/>
      <c r="AB157" s="89" t="s">
        <v>47</v>
      </c>
      <c r="AC157" s="89" t="s">
        <v>48</v>
      </c>
      <c r="AD157" s="91" t="s">
        <v>146</v>
      </c>
      <c r="AE157" s="89" t="s">
        <v>47</v>
      </c>
      <c r="AF157" s="89" t="s">
        <v>48</v>
      </c>
    </row>
    <row r="158" spans="1:32" s="9" customFormat="1" ht="15">
      <c r="A158" s="107">
        <v>141</v>
      </c>
      <c r="B158" s="107">
        <v>72</v>
      </c>
      <c r="C158" s="21" t="s">
        <v>77</v>
      </c>
      <c r="D158" s="142" t="s">
        <v>876</v>
      </c>
      <c r="E158" s="141" t="s">
        <v>877</v>
      </c>
      <c r="F158" s="141"/>
      <c r="G158" s="141">
        <v>4035128</v>
      </c>
      <c r="H158" s="143" t="s">
        <v>511</v>
      </c>
      <c r="I158" s="124"/>
      <c r="J158" s="124"/>
      <c r="K158" s="141">
        <v>1997</v>
      </c>
      <c r="L158" s="114">
        <v>4000</v>
      </c>
      <c r="M158" s="114"/>
      <c r="N158" s="21" t="s">
        <v>107</v>
      </c>
      <c r="O158" s="114">
        <v>6080</v>
      </c>
      <c r="P158" s="114"/>
      <c r="Q158" s="114">
        <v>1</v>
      </c>
      <c r="R158" s="21"/>
      <c r="S158" s="25">
        <v>35795</v>
      </c>
      <c r="T158" s="21" t="s">
        <v>48</v>
      </c>
      <c r="U158" s="26"/>
      <c r="V158" s="21" t="s">
        <v>47</v>
      </c>
      <c r="W158" s="21" t="s">
        <v>289</v>
      </c>
      <c r="X158" s="21" t="s">
        <v>48</v>
      </c>
      <c r="Y158" s="27" t="s">
        <v>289</v>
      </c>
      <c r="Z158" s="158"/>
      <c r="AA158" s="159"/>
      <c r="AB158" s="89" t="s">
        <v>47</v>
      </c>
      <c r="AC158" s="89" t="s">
        <v>48</v>
      </c>
      <c r="AD158" s="91" t="s">
        <v>146</v>
      </c>
      <c r="AE158" s="89" t="s">
        <v>47</v>
      </c>
      <c r="AF158" s="89" t="s">
        <v>48</v>
      </c>
    </row>
    <row r="159" spans="1:32" s="9" customFormat="1" ht="15">
      <c r="A159" s="107">
        <v>142</v>
      </c>
      <c r="B159" s="111">
        <v>73</v>
      </c>
      <c r="C159" s="21" t="s">
        <v>77</v>
      </c>
      <c r="D159" s="142" t="s">
        <v>879</v>
      </c>
      <c r="E159" s="141" t="s">
        <v>878</v>
      </c>
      <c r="F159" s="141"/>
      <c r="G159" s="141">
        <v>110951419</v>
      </c>
      <c r="H159" s="143" t="s">
        <v>511</v>
      </c>
      <c r="I159" s="124"/>
      <c r="J159" s="124"/>
      <c r="K159" s="141">
        <v>2011</v>
      </c>
      <c r="L159" s="114" t="s">
        <v>907</v>
      </c>
      <c r="M159" s="114" t="s">
        <v>907</v>
      </c>
      <c r="N159" s="21" t="s">
        <v>296</v>
      </c>
      <c r="O159" s="114">
        <v>4845</v>
      </c>
      <c r="P159" s="114"/>
      <c r="Q159" s="114">
        <v>1</v>
      </c>
      <c r="R159" s="21"/>
      <c r="S159" s="25">
        <v>40908</v>
      </c>
      <c r="T159" s="21" t="s">
        <v>48</v>
      </c>
      <c r="U159" s="26"/>
      <c r="V159" s="21" t="s">
        <v>47</v>
      </c>
      <c r="W159" s="21" t="s">
        <v>289</v>
      </c>
      <c r="X159" s="21" t="s">
        <v>48</v>
      </c>
      <c r="Y159" s="27" t="s">
        <v>289</v>
      </c>
      <c r="Z159" s="158"/>
      <c r="AA159" s="159"/>
      <c r="AB159" s="89" t="s">
        <v>47</v>
      </c>
      <c r="AC159" s="89" t="s">
        <v>48</v>
      </c>
      <c r="AD159" s="91" t="s">
        <v>146</v>
      </c>
      <c r="AE159" s="89" t="s">
        <v>47</v>
      </c>
      <c r="AF159" s="89" t="s">
        <v>48</v>
      </c>
    </row>
    <row r="160" spans="1:32" s="9" customFormat="1" ht="15">
      <c r="A160" s="107">
        <v>143</v>
      </c>
      <c r="B160" s="107">
        <v>74</v>
      </c>
      <c r="C160" s="107" t="s">
        <v>77</v>
      </c>
      <c r="D160" s="142" t="s">
        <v>861</v>
      </c>
      <c r="E160" s="141" t="s">
        <v>860</v>
      </c>
      <c r="F160" s="141"/>
      <c r="G160" s="141">
        <v>10085</v>
      </c>
      <c r="H160" s="143" t="s">
        <v>512</v>
      </c>
      <c r="I160" s="124" t="s">
        <v>856</v>
      </c>
      <c r="J160" s="124"/>
      <c r="K160" s="141">
        <v>2001</v>
      </c>
      <c r="L160" s="24" t="s">
        <v>907</v>
      </c>
      <c r="M160" s="24" t="s">
        <v>907</v>
      </c>
      <c r="N160" s="114" t="s">
        <v>907</v>
      </c>
      <c r="O160" s="24" t="s">
        <v>907</v>
      </c>
      <c r="P160" s="24"/>
      <c r="Q160" s="24">
        <v>1</v>
      </c>
      <c r="R160" s="21"/>
      <c r="S160" s="25">
        <v>37256</v>
      </c>
      <c r="T160" s="21" t="s">
        <v>48</v>
      </c>
      <c r="U160" s="26">
        <v>2450</v>
      </c>
      <c r="V160" s="21" t="s">
        <v>48</v>
      </c>
      <c r="W160" s="21">
        <v>2010</v>
      </c>
      <c r="X160" s="21" t="s">
        <v>48</v>
      </c>
      <c r="Y160" s="27" t="s">
        <v>289</v>
      </c>
      <c r="Z160" s="158"/>
      <c r="AA160" s="159"/>
      <c r="AB160" s="89" t="s">
        <v>47</v>
      </c>
      <c r="AC160" s="89" t="s">
        <v>48</v>
      </c>
      <c r="AD160" s="91" t="s">
        <v>146</v>
      </c>
      <c r="AE160" s="89" t="s">
        <v>47</v>
      </c>
      <c r="AF160" s="89" t="s">
        <v>48</v>
      </c>
    </row>
    <row r="161" spans="1:32" s="9" customFormat="1" ht="15">
      <c r="A161" s="107">
        <v>144</v>
      </c>
      <c r="B161" s="111">
        <v>75</v>
      </c>
      <c r="C161" s="107" t="s">
        <v>77</v>
      </c>
      <c r="D161" s="142" t="s">
        <v>863</v>
      </c>
      <c r="E161" s="141" t="s">
        <v>862</v>
      </c>
      <c r="F161" s="141"/>
      <c r="G161" s="141" t="s">
        <v>513</v>
      </c>
      <c r="H161" s="143" t="s">
        <v>514</v>
      </c>
      <c r="I161" s="124" t="s">
        <v>856</v>
      </c>
      <c r="J161" s="124"/>
      <c r="K161" s="141">
        <v>2010</v>
      </c>
      <c r="L161" s="24" t="s">
        <v>907</v>
      </c>
      <c r="M161" s="24" t="s">
        <v>907</v>
      </c>
      <c r="N161" s="114" t="s">
        <v>907</v>
      </c>
      <c r="O161" s="24">
        <v>5000</v>
      </c>
      <c r="P161" s="24"/>
      <c r="Q161" s="24">
        <v>1</v>
      </c>
      <c r="R161" s="21"/>
      <c r="S161" s="25">
        <v>40543</v>
      </c>
      <c r="T161" s="21" t="s">
        <v>48</v>
      </c>
      <c r="U161" s="26">
        <v>1192</v>
      </c>
      <c r="V161" s="21" t="s">
        <v>48</v>
      </c>
      <c r="W161" s="21">
        <v>2010</v>
      </c>
      <c r="X161" s="21" t="s">
        <v>48</v>
      </c>
      <c r="Y161" s="27" t="s">
        <v>289</v>
      </c>
      <c r="Z161" s="158"/>
      <c r="AA161" s="159"/>
      <c r="AB161" s="89" t="s">
        <v>47</v>
      </c>
      <c r="AC161" s="89" t="s">
        <v>48</v>
      </c>
      <c r="AD161" s="91" t="s">
        <v>146</v>
      </c>
      <c r="AE161" s="89" t="s">
        <v>47</v>
      </c>
      <c r="AF161" s="89" t="s">
        <v>48</v>
      </c>
    </row>
    <row r="162" spans="1:32" s="9" customFormat="1" ht="15">
      <c r="A162" s="107">
        <v>145</v>
      </c>
      <c r="B162" s="107">
        <v>76</v>
      </c>
      <c r="C162" s="107" t="s">
        <v>77</v>
      </c>
      <c r="D162" s="142" t="s">
        <v>416</v>
      </c>
      <c r="E162" s="141" t="s">
        <v>515</v>
      </c>
      <c r="F162" s="141"/>
      <c r="G162" s="141" t="s">
        <v>516</v>
      </c>
      <c r="H162" s="143" t="s">
        <v>693</v>
      </c>
      <c r="I162" s="124"/>
      <c r="J162" s="124"/>
      <c r="K162" s="141">
        <v>2010</v>
      </c>
      <c r="L162" s="24">
        <v>4485</v>
      </c>
      <c r="M162" s="24">
        <v>74</v>
      </c>
      <c r="N162" s="21" t="s">
        <v>107</v>
      </c>
      <c r="O162" s="24">
        <v>9500</v>
      </c>
      <c r="P162" s="24"/>
      <c r="Q162" s="24">
        <v>1</v>
      </c>
      <c r="R162" s="21"/>
      <c r="S162" s="25">
        <v>40543</v>
      </c>
      <c r="T162" s="21" t="s">
        <v>48</v>
      </c>
      <c r="U162" s="26">
        <v>12000</v>
      </c>
      <c r="V162" s="21" t="s">
        <v>47</v>
      </c>
      <c r="W162" s="21" t="s">
        <v>289</v>
      </c>
      <c r="X162" s="21" t="s">
        <v>48</v>
      </c>
      <c r="Y162" s="27" t="s">
        <v>415</v>
      </c>
      <c r="Z162" s="158"/>
      <c r="AA162" s="159"/>
      <c r="AB162" s="89" t="s">
        <v>47</v>
      </c>
      <c r="AC162" s="89" t="s">
        <v>48</v>
      </c>
      <c r="AD162" s="91" t="s">
        <v>146</v>
      </c>
      <c r="AE162" s="89" t="s">
        <v>47</v>
      </c>
      <c r="AF162" s="89" t="s">
        <v>48</v>
      </c>
    </row>
    <row r="163" spans="1:32" s="9" customFormat="1" ht="15">
      <c r="A163" s="107">
        <v>146</v>
      </c>
      <c r="B163" s="111">
        <v>77</v>
      </c>
      <c r="C163" s="21" t="s">
        <v>77</v>
      </c>
      <c r="D163" s="142" t="s">
        <v>517</v>
      </c>
      <c r="E163" s="141" t="s">
        <v>518</v>
      </c>
      <c r="F163" s="33"/>
      <c r="G163" s="33" t="s">
        <v>519</v>
      </c>
      <c r="H163" s="35" t="s">
        <v>520</v>
      </c>
      <c r="I163" s="30"/>
      <c r="J163" s="30"/>
      <c r="K163" s="33">
        <v>1990</v>
      </c>
      <c r="L163" s="24">
        <v>11100</v>
      </c>
      <c r="M163" s="24"/>
      <c r="N163" s="107" t="s">
        <v>107</v>
      </c>
      <c r="O163" s="24">
        <v>18560</v>
      </c>
      <c r="P163" s="24"/>
      <c r="Q163" s="24">
        <v>1</v>
      </c>
      <c r="R163" s="21"/>
      <c r="S163" s="25">
        <v>33238</v>
      </c>
      <c r="T163" s="21" t="s">
        <v>48</v>
      </c>
      <c r="U163" s="26"/>
      <c r="V163" s="21" t="s">
        <v>47</v>
      </c>
      <c r="W163" s="21" t="s">
        <v>289</v>
      </c>
      <c r="X163" s="21" t="s">
        <v>48</v>
      </c>
      <c r="Y163" s="27" t="s">
        <v>415</v>
      </c>
      <c r="Z163" s="158"/>
      <c r="AA163" s="159"/>
      <c r="AB163" s="89" t="s">
        <v>47</v>
      </c>
      <c r="AC163" s="89" t="s">
        <v>48</v>
      </c>
      <c r="AD163" s="91" t="s">
        <v>146</v>
      </c>
      <c r="AE163" s="89" t="s">
        <v>47</v>
      </c>
      <c r="AF163" s="89" t="s">
        <v>48</v>
      </c>
    </row>
    <row r="164" spans="1:32" s="9" customFormat="1" ht="15">
      <c r="A164" s="107">
        <v>147</v>
      </c>
      <c r="B164" s="107">
        <v>78</v>
      </c>
      <c r="C164" s="21" t="s">
        <v>77</v>
      </c>
      <c r="D164" s="142" t="s">
        <v>416</v>
      </c>
      <c r="E164" s="141" t="s">
        <v>521</v>
      </c>
      <c r="F164" s="33"/>
      <c r="G164" s="33" t="s">
        <v>522</v>
      </c>
      <c r="H164" s="35" t="s">
        <v>520</v>
      </c>
      <c r="I164" s="30"/>
      <c r="J164" s="30"/>
      <c r="K164" s="33">
        <v>2011</v>
      </c>
      <c r="L164" s="24" t="s">
        <v>907</v>
      </c>
      <c r="M164" s="24">
        <v>143</v>
      </c>
      <c r="N164" s="107" t="s">
        <v>107</v>
      </c>
      <c r="O164" s="24">
        <v>17580</v>
      </c>
      <c r="P164" s="24"/>
      <c r="Q164" s="24">
        <v>1</v>
      </c>
      <c r="R164" s="21"/>
      <c r="S164" s="25">
        <v>40908</v>
      </c>
      <c r="T164" s="21" t="s">
        <v>48</v>
      </c>
      <c r="U164" s="26">
        <v>6430</v>
      </c>
      <c r="V164" s="21" t="s">
        <v>47</v>
      </c>
      <c r="W164" s="21" t="s">
        <v>289</v>
      </c>
      <c r="X164" s="21" t="s">
        <v>48</v>
      </c>
      <c r="Y164" s="27" t="s">
        <v>415</v>
      </c>
      <c r="Z164" s="158"/>
      <c r="AA164" s="159"/>
      <c r="AB164" s="89" t="s">
        <v>47</v>
      </c>
      <c r="AC164" s="89" t="s">
        <v>48</v>
      </c>
      <c r="AD164" s="91" t="s">
        <v>146</v>
      </c>
      <c r="AE164" s="89" t="s">
        <v>47</v>
      </c>
      <c r="AF164" s="89" t="s">
        <v>48</v>
      </c>
    </row>
    <row r="165" spans="1:32" s="9" customFormat="1" ht="42.75">
      <c r="A165" s="107">
        <v>148</v>
      </c>
      <c r="B165" s="111">
        <v>79</v>
      </c>
      <c r="C165" s="21" t="s">
        <v>77</v>
      </c>
      <c r="D165" s="142" t="s">
        <v>865</v>
      </c>
      <c r="E165" s="141" t="s">
        <v>864</v>
      </c>
      <c r="F165" s="33"/>
      <c r="G165" s="33" t="s">
        <v>523</v>
      </c>
      <c r="H165" s="35" t="s">
        <v>524</v>
      </c>
      <c r="I165" s="30" t="s">
        <v>910</v>
      </c>
      <c r="J165" s="30"/>
      <c r="K165" s="33">
        <v>2011</v>
      </c>
      <c r="L165" s="24" t="s">
        <v>907</v>
      </c>
      <c r="M165" s="24" t="s">
        <v>907</v>
      </c>
      <c r="N165" s="21" t="s">
        <v>907</v>
      </c>
      <c r="O165" s="24" t="s">
        <v>907</v>
      </c>
      <c r="P165" s="24"/>
      <c r="Q165" s="24" t="s">
        <v>49</v>
      </c>
      <c r="R165" s="21"/>
      <c r="S165" s="25">
        <v>40908</v>
      </c>
      <c r="T165" s="21" t="s">
        <v>48</v>
      </c>
      <c r="U165" s="50" t="s">
        <v>911</v>
      </c>
      <c r="V165" s="21" t="s">
        <v>47</v>
      </c>
      <c r="W165" s="21" t="s">
        <v>289</v>
      </c>
      <c r="X165" s="21" t="s">
        <v>48</v>
      </c>
      <c r="Y165" s="27" t="s">
        <v>289</v>
      </c>
      <c r="Z165" s="158"/>
      <c r="AA165" s="159"/>
      <c r="AB165" s="89" t="s">
        <v>47</v>
      </c>
      <c r="AC165" s="89" t="s">
        <v>48</v>
      </c>
      <c r="AD165" s="91" t="s">
        <v>146</v>
      </c>
      <c r="AE165" s="89" t="s">
        <v>48</v>
      </c>
      <c r="AF165" s="89" t="s">
        <v>48</v>
      </c>
    </row>
    <row r="166" spans="1:32" s="9" customFormat="1" ht="15">
      <c r="A166" s="107">
        <v>149</v>
      </c>
      <c r="B166" s="107">
        <v>80</v>
      </c>
      <c r="C166" s="21" t="s">
        <v>77</v>
      </c>
      <c r="D166" s="142" t="s">
        <v>525</v>
      </c>
      <c r="E166" s="141" t="s">
        <v>526</v>
      </c>
      <c r="F166" s="33"/>
      <c r="G166" s="33">
        <v>60213409</v>
      </c>
      <c r="H166" s="35" t="s">
        <v>527</v>
      </c>
      <c r="I166" s="30"/>
      <c r="J166" s="30"/>
      <c r="K166" s="33">
        <v>2006</v>
      </c>
      <c r="L166" s="24" t="s">
        <v>907</v>
      </c>
      <c r="M166" s="24" t="s">
        <v>907</v>
      </c>
      <c r="N166" s="21" t="s">
        <v>107</v>
      </c>
      <c r="O166" s="24">
        <v>4030</v>
      </c>
      <c r="P166" s="24"/>
      <c r="Q166" s="24">
        <v>1</v>
      </c>
      <c r="R166" s="21"/>
      <c r="S166" s="25">
        <v>39082</v>
      </c>
      <c r="T166" s="21" t="s">
        <v>48</v>
      </c>
      <c r="U166" s="26"/>
      <c r="V166" s="21" t="s">
        <v>47</v>
      </c>
      <c r="W166" s="21" t="s">
        <v>289</v>
      </c>
      <c r="X166" s="21" t="s">
        <v>48</v>
      </c>
      <c r="Y166" s="27" t="s">
        <v>289</v>
      </c>
      <c r="Z166" s="158"/>
      <c r="AA166" s="159"/>
      <c r="AB166" s="89" t="s">
        <v>47</v>
      </c>
      <c r="AC166" s="89" t="s">
        <v>48</v>
      </c>
      <c r="AD166" s="91" t="s">
        <v>146</v>
      </c>
      <c r="AE166" s="89" t="s">
        <v>47</v>
      </c>
      <c r="AF166" s="89" t="s">
        <v>48</v>
      </c>
    </row>
    <row r="167" spans="1:32" s="9" customFormat="1" ht="15">
      <c r="A167" s="107">
        <v>150</v>
      </c>
      <c r="B167" s="111">
        <v>81</v>
      </c>
      <c r="C167" s="21" t="s">
        <v>77</v>
      </c>
      <c r="D167" s="142" t="s">
        <v>528</v>
      </c>
      <c r="E167" s="141" t="s">
        <v>529</v>
      </c>
      <c r="F167" s="141"/>
      <c r="G167" s="33">
        <v>156165</v>
      </c>
      <c r="H167" s="35" t="s">
        <v>527</v>
      </c>
      <c r="I167" s="30"/>
      <c r="J167" s="30"/>
      <c r="K167" s="33">
        <v>2008</v>
      </c>
      <c r="L167" s="24">
        <v>460</v>
      </c>
      <c r="M167" s="24"/>
      <c r="N167" s="21" t="s">
        <v>107</v>
      </c>
      <c r="O167" s="24">
        <v>720</v>
      </c>
      <c r="P167" s="24"/>
      <c r="Q167" s="24" t="s">
        <v>49</v>
      </c>
      <c r="R167" s="21"/>
      <c r="S167" s="25">
        <v>39813</v>
      </c>
      <c r="T167" s="21" t="s">
        <v>48</v>
      </c>
      <c r="U167" s="26"/>
      <c r="V167" s="21" t="s">
        <v>47</v>
      </c>
      <c r="W167" s="21" t="s">
        <v>289</v>
      </c>
      <c r="X167" s="21" t="s">
        <v>48</v>
      </c>
      <c r="Y167" s="27" t="s">
        <v>289</v>
      </c>
      <c r="Z167" s="158"/>
      <c r="AA167" s="159"/>
      <c r="AB167" s="89" t="s">
        <v>47</v>
      </c>
      <c r="AC167" s="89" t="s">
        <v>48</v>
      </c>
      <c r="AD167" s="91" t="s">
        <v>146</v>
      </c>
      <c r="AE167" s="89" t="s">
        <v>48</v>
      </c>
      <c r="AF167" s="89" t="s">
        <v>48</v>
      </c>
    </row>
    <row r="168" spans="1:32" s="9" customFormat="1" ht="15">
      <c r="A168" s="107">
        <v>151</v>
      </c>
      <c r="B168" s="107">
        <v>82</v>
      </c>
      <c r="C168" s="21" t="s">
        <v>77</v>
      </c>
      <c r="D168" s="142" t="s">
        <v>530</v>
      </c>
      <c r="E168" s="141" t="s">
        <v>531</v>
      </c>
      <c r="F168" s="33"/>
      <c r="G168" s="33" t="s">
        <v>532</v>
      </c>
      <c r="H168" s="35" t="s">
        <v>527</v>
      </c>
      <c r="I168" s="30"/>
      <c r="J168" s="30"/>
      <c r="K168" s="33">
        <v>2005</v>
      </c>
      <c r="L168" s="24" t="s">
        <v>907</v>
      </c>
      <c r="M168" s="24" t="s">
        <v>907</v>
      </c>
      <c r="N168" s="21" t="s">
        <v>107</v>
      </c>
      <c r="O168" s="24">
        <v>10400</v>
      </c>
      <c r="P168" s="24"/>
      <c r="Q168" s="24">
        <v>1</v>
      </c>
      <c r="R168" s="21"/>
      <c r="S168" s="25">
        <v>38717</v>
      </c>
      <c r="T168" s="21" t="s">
        <v>48</v>
      </c>
      <c r="U168" s="26">
        <v>2330</v>
      </c>
      <c r="V168" s="21" t="s">
        <v>48</v>
      </c>
      <c r="W168" s="21">
        <v>2011</v>
      </c>
      <c r="X168" s="21" t="s">
        <v>48</v>
      </c>
      <c r="Y168" s="27" t="s">
        <v>289</v>
      </c>
      <c r="Z168" s="158"/>
      <c r="AA168" s="159"/>
      <c r="AB168" s="89" t="s">
        <v>47</v>
      </c>
      <c r="AC168" s="89" t="s">
        <v>48</v>
      </c>
      <c r="AD168" s="91" t="s">
        <v>146</v>
      </c>
      <c r="AE168" s="89" t="s">
        <v>47</v>
      </c>
      <c r="AF168" s="89" t="s">
        <v>48</v>
      </c>
    </row>
    <row r="169" spans="1:32" s="9" customFormat="1" ht="15">
      <c r="A169" s="107">
        <v>152</v>
      </c>
      <c r="B169" s="111">
        <v>83</v>
      </c>
      <c r="C169" s="21" t="s">
        <v>77</v>
      </c>
      <c r="D169" s="142" t="s">
        <v>867</v>
      </c>
      <c r="E169" s="141" t="s">
        <v>866</v>
      </c>
      <c r="F169" s="33"/>
      <c r="G169" s="33" t="s">
        <v>533</v>
      </c>
      <c r="H169" s="35" t="s">
        <v>844</v>
      </c>
      <c r="I169" s="30" t="s">
        <v>843</v>
      </c>
      <c r="J169" s="30"/>
      <c r="K169" s="33">
        <v>2010</v>
      </c>
      <c r="L169" s="24" t="s">
        <v>907</v>
      </c>
      <c r="M169" s="24" t="s">
        <v>907</v>
      </c>
      <c r="N169" s="21" t="s">
        <v>107</v>
      </c>
      <c r="O169" s="24">
        <v>17500</v>
      </c>
      <c r="P169" s="24"/>
      <c r="Q169" s="24">
        <v>1</v>
      </c>
      <c r="R169" s="21"/>
      <c r="S169" s="25">
        <v>40543</v>
      </c>
      <c r="T169" s="21" t="s">
        <v>48</v>
      </c>
      <c r="U169" s="26">
        <v>4630</v>
      </c>
      <c r="V169" s="21" t="s">
        <v>48</v>
      </c>
      <c r="W169" s="21">
        <v>2014</v>
      </c>
      <c r="X169" s="21" t="s">
        <v>48</v>
      </c>
      <c r="Y169" s="27" t="s">
        <v>289</v>
      </c>
      <c r="Z169" s="158"/>
      <c r="AA169" s="159"/>
      <c r="AB169" s="89" t="s">
        <v>47</v>
      </c>
      <c r="AC169" s="89" t="s">
        <v>48</v>
      </c>
      <c r="AD169" s="91" t="s">
        <v>146</v>
      </c>
      <c r="AE169" s="89" t="s">
        <v>47</v>
      </c>
      <c r="AF169" s="89" t="s">
        <v>48</v>
      </c>
    </row>
    <row r="170" spans="1:32" s="9" customFormat="1" ht="15">
      <c r="A170" s="107">
        <v>153</v>
      </c>
      <c r="B170" s="107">
        <v>84</v>
      </c>
      <c r="C170" s="21" t="s">
        <v>77</v>
      </c>
      <c r="D170" s="142" t="s">
        <v>869</v>
      </c>
      <c r="E170" s="141" t="s">
        <v>868</v>
      </c>
      <c r="F170" s="33"/>
      <c r="G170" s="33">
        <v>388950311</v>
      </c>
      <c r="H170" s="35" t="s">
        <v>512</v>
      </c>
      <c r="I170" s="30" t="s">
        <v>856</v>
      </c>
      <c r="J170" s="30"/>
      <c r="K170" s="33">
        <v>1995</v>
      </c>
      <c r="L170" s="24" t="s">
        <v>907</v>
      </c>
      <c r="M170" s="24">
        <v>131</v>
      </c>
      <c r="N170" s="21" t="s">
        <v>107</v>
      </c>
      <c r="O170" s="24">
        <v>12850</v>
      </c>
      <c r="P170" s="24"/>
      <c r="Q170" s="24">
        <v>1</v>
      </c>
      <c r="R170" s="21" t="s">
        <v>43</v>
      </c>
      <c r="S170" s="25"/>
      <c r="T170" s="21" t="s">
        <v>48</v>
      </c>
      <c r="U170" s="26"/>
      <c r="V170" s="21" t="s">
        <v>48</v>
      </c>
      <c r="W170" s="21">
        <v>2016</v>
      </c>
      <c r="X170" s="21" t="s">
        <v>48</v>
      </c>
      <c r="Y170" s="27" t="s">
        <v>289</v>
      </c>
      <c r="Z170" s="158"/>
      <c r="AA170" s="167"/>
      <c r="AB170" s="89" t="s">
        <v>47</v>
      </c>
      <c r="AC170" s="89" t="s">
        <v>48</v>
      </c>
      <c r="AD170" s="91" t="s">
        <v>146</v>
      </c>
      <c r="AE170" s="89" t="s">
        <v>47</v>
      </c>
      <c r="AF170" s="89" t="s">
        <v>48</v>
      </c>
    </row>
    <row r="171" spans="1:32" s="9" customFormat="1" ht="28.5">
      <c r="A171" s="107">
        <v>154</v>
      </c>
      <c r="B171" s="111">
        <v>85</v>
      </c>
      <c r="C171" s="21" t="s">
        <v>77</v>
      </c>
      <c r="D171" s="111"/>
      <c r="E171" s="107" t="s">
        <v>855</v>
      </c>
      <c r="F171" s="117"/>
      <c r="G171" s="107">
        <v>260398</v>
      </c>
      <c r="H171" s="123" t="s">
        <v>854</v>
      </c>
      <c r="I171" s="117" t="s">
        <v>856</v>
      </c>
      <c r="J171" s="117"/>
      <c r="K171" s="107">
        <v>2016</v>
      </c>
      <c r="L171" s="114">
        <v>6700</v>
      </c>
      <c r="M171" s="114"/>
      <c r="N171" s="21" t="s">
        <v>107</v>
      </c>
      <c r="O171" s="114">
        <v>13500</v>
      </c>
      <c r="P171" s="114"/>
      <c r="Q171" s="114">
        <v>1</v>
      </c>
      <c r="R171" s="21" t="s">
        <v>43</v>
      </c>
      <c r="S171" s="25"/>
      <c r="T171" s="21" t="s">
        <v>48</v>
      </c>
      <c r="U171" s="50" t="s">
        <v>912</v>
      </c>
      <c r="V171" s="21" t="s">
        <v>47</v>
      </c>
      <c r="W171" s="21" t="s">
        <v>289</v>
      </c>
      <c r="X171" s="21" t="s">
        <v>47</v>
      </c>
      <c r="Y171" s="27" t="s">
        <v>290</v>
      </c>
      <c r="Z171" s="158" t="s">
        <v>154</v>
      </c>
      <c r="AA171" s="168"/>
      <c r="AB171" s="89" t="s">
        <v>47</v>
      </c>
      <c r="AC171" s="89" t="s">
        <v>48</v>
      </c>
      <c r="AD171" s="91" t="s">
        <v>146</v>
      </c>
      <c r="AE171" s="89" t="s">
        <v>47</v>
      </c>
      <c r="AF171" s="89" t="s">
        <v>48</v>
      </c>
    </row>
    <row r="172" spans="1:32" s="9" customFormat="1" ht="28.5">
      <c r="A172" s="107">
        <v>155</v>
      </c>
      <c r="B172" s="107">
        <v>86</v>
      </c>
      <c r="C172" s="21" t="s">
        <v>700</v>
      </c>
      <c r="D172" s="111" t="s">
        <v>392</v>
      </c>
      <c r="E172" s="107" t="s">
        <v>593</v>
      </c>
      <c r="F172" s="117" t="s">
        <v>803</v>
      </c>
      <c r="G172" s="107" t="s">
        <v>711</v>
      </c>
      <c r="H172" s="112" t="s">
        <v>192</v>
      </c>
      <c r="I172" s="117" t="s">
        <v>834</v>
      </c>
      <c r="J172" s="117"/>
      <c r="K172" s="107">
        <v>2017</v>
      </c>
      <c r="L172" s="24">
        <v>2998</v>
      </c>
      <c r="M172" s="24">
        <v>132</v>
      </c>
      <c r="N172" s="21" t="s">
        <v>107</v>
      </c>
      <c r="O172" s="24">
        <v>7200</v>
      </c>
      <c r="P172" s="24">
        <v>2675</v>
      </c>
      <c r="Q172" s="24">
        <v>3</v>
      </c>
      <c r="R172" s="21" t="s">
        <v>43</v>
      </c>
      <c r="S172" s="25">
        <v>43033</v>
      </c>
      <c r="T172" s="21" t="s">
        <v>47</v>
      </c>
      <c r="U172" s="26">
        <v>73900</v>
      </c>
      <c r="V172" s="21" t="s">
        <v>47</v>
      </c>
      <c r="W172" s="21"/>
      <c r="X172" s="21" t="s">
        <v>47</v>
      </c>
      <c r="Y172" s="27" t="s">
        <v>804</v>
      </c>
      <c r="Z172" s="160" t="s">
        <v>805</v>
      </c>
      <c r="AA172" s="168" t="s">
        <v>806</v>
      </c>
      <c r="AB172" s="89" t="s">
        <v>47</v>
      </c>
      <c r="AC172" s="89" t="s">
        <v>48</v>
      </c>
      <c r="AD172" s="91" t="s">
        <v>146</v>
      </c>
      <c r="AE172" s="89" t="s">
        <v>47</v>
      </c>
      <c r="AF172" s="89" t="s">
        <v>48</v>
      </c>
    </row>
    <row r="173" spans="1:32" s="9" customFormat="1" ht="57">
      <c r="A173" s="107">
        <v>156</v>
      </c>
      <c r="B173" s="111">
        <v>87</v>
      </c>
      <c r="C173" s="21" t="s">
        <v>77</v>
      </c>
      <c r="D173" s="111" t="s">
        <v>885</v>
      </c>
      <c r="E173" s="107" t="s">
        <v>727</v>
      </c>
      <c r="F173" s="117"/>
      <c r="G173" s="107">
        <v>2040</v>
      </c>
      <c r="H173" s="117" t="s">
        <v>811</v>
      </c>
      <c r="I173" s="117"/>
      <c r="J173" s="117"/>
      <c r="K173" s="107">
        <v>2018</v>
      </c>
      <c r="L173" s="114" t="s">
        <v>49</v>
      </c>
      <c r="M173" s="114" t="s">
        <v>49</v>
      </c>
      <c r="N173" s="114" t="s">
        <v>49</v>
      </c>
      <c r="O173" s="114">
        <v>6000</v>
      </c>
      <c r="P173" s="114" t="s">
        <v>146</v>
      </c>
      <c r="Q173" s="114" t="s">
        <v>49</v>
      </c>
      <c r="R173" s="114" t="s">
        <v>49</v>
      </c>
      <c r="S173" s="116"/>
      <c r="T173" s="107"/>
      <c r="U173" s="26">
        <v>660</v>
      </c>
      <c r="V173" s="107" t="s">
        <v>47</v>
      </c>
      <c r="W173" s="107"/>
      <c r="X173" s="107"/>
      <c r="Y173" s="117"/>
      <c r="Z173" s="160"/>
      <c r="AA173" s="168"/>
      <c r="AB173" s="89" t="s">
        <v>47</v>
      </c>
      <c r="AC173" s="89" t="s">
        <v>48</v>
      </c>
      <c r="AD173" s="91" t="s">
        <v>146</v>
      </c>
      <c r="AE173" s="89" t="s">
        <v>48</v>
      </c>
      <c r="AF173" s="89" t="s">
        <v>48</v>
      </c>
    </row>
    <row r="174" spans="1:32" s="9" customFormat="1" ht="57">
      <c r="A174" s="107">
        <v>157</v>
      </c>
      <c r="B174" s="107">
        <v>88</v>
      </c>
      <c r="C174" s="21" t="s">
        <v>728</v>
      </c>
      <c r="D174" s="111" t="s">
        <v>392</v>
      </c>
      <c r="E174" s="21" t="s">
        <v>729</v>
      </c>
      <c r="F174" s="117" t="s">
        <v>807</v>
      </c>
      <c r="G174" s="107" t="s">
        <v>730</v>
      </c>
      <c r="H174" s="123" t="s">
        <v>192</v>
      </c>
      <c r="I174" s="123" t="s">
        <v>731</v>
      </c>
      <c r="J174" s="123"/>
      <c r="K174" s="107">
        <v>2018</v>
      </c>
      <c r="L174" s="24">
        <v>2998</v>
      </c>
      <c r="M174" s="24">
        <v>132</v>
      </c>
      <c r="N174" s="21" t="s">
        <v>107</v>
      </c>
      <c r="O174" s="24">
        <v>7000</v>
      </c>
      <c r="P174" s="24">
        <v>3500</v>
      </c>
      <c r="Q174" s="24">
        <v>7</v>
      </c>
      <c r="R174" s="21" t="s">
        <v>43</v>
      </c>
      <c r="S174" s="25">
        <v>43243</v>
      </c>
      <c r="T174" s="21" t="s">
        <v>47</v>
      </c>
      <c r="U174" s="26">
        <v>15400</v>
      </c>
      <c r="V174" s="21" t="s">
        <v>47</v>
      </c>
      <c r="W174" s="21"/>
      <c r="X174" s="117" t="s">
        <v>905</v>
      </c>
      <c r="Y174" s="27" t="s">
        <v>804</v>
      </c>
      <c r="Z174" s="160" t="s">
        <v>808</v>
      </c>
      <c r="AA174" s="168" t="s">
        <v>806</v>
      </c>
      <c r="AB174" s="89" t="s">
        <v>47</v>
      </c>
      <c r="AC174" s="89" t="s">
        <v>48</v>
      </c>
      <c r="AD174" s="91" t="s">
        <v>146</v>
      </c>
      <c r="AE174" s="89" t="s">
        <v>47</v>
      </c>
      <c r="AF174" s="89" t="s">
        <v>48</v>
      </c>
    </row>
    <row r="175" spans="1:32" s="9" customFormat="1" ht="28.5">
      <c r="A175" s="107">
        <v>158</v>
      </c>
      <c r="B175" s="111">
        <v>89</v>
      </c>
      <c r="C175" s="21" t="s">
        <v>739</v>
      </c>
      <c r="D175" s="111" t="s">
        <v>160</v>
      </c>
      <c r="E175" s="21" t="s">
        <v>741</v>
      </c>
      <c r="F175" s="117" t="s">
        <v>809</v>
      </c>
      <c r="G175" s="107" t="s">
        <v>740</v>
      </c>
      <c r="H175" s="123" t="s">
        <v>192</v>
      </c>
      <c r="I175" s="123"/>
      <c r="J175" s="123"/>
      <c r="K175" s="107">
        <v>2017</v>
      </c>
      <c r="L175" s="24">
        <v>1997</v>
      </c>
      <c r="M175" s="24">
        <v>96</v>
      </c>
      <c r="N175" s="21" t="s">
        <v>107</v>
      </c>
      <c r="O175" s="24">
        <v>3500</v>
      </c>
      <c r="P175" s="24">
        <v>1285</v>
      </c>
      <c r="Q175" s="24">
        <v>7</v>
      </c>
      <c r="R175" s="21" t="s">
        <v>43</v>
      </c>
      <c r="S175" s="25">
        <v>43230</v>
      </c>
      <c r="T175" s="21" t="s">
        <v>47</v>
      </c>
      <c r="U175" s="26">
        <v>24600</v>
      </c>
      <c r="V175" s="21" t="s">
        <v>47</v>
      </c>
      <c r="W175" s="21"/>
      <c r="X175" s="117" t="s">
        <v>48</v>
      </c>
      <c r="Y175" s="27" t="s">
        <v>804</v>
      </c>
      <c r="Z175" s="160" t="s">
        <v>810</v>
      </c>
      <c r="AA175" s="168" t="s">
        <v>806</v>
      </c>
      <c r="AB175" s="89" t="s">
        <v>47</v>
      </c>
      <c r="AC175" s="89" t="s">
        <v>48</v>
      </c>
      <c r="AD175" s="91" t="s">
        <v>146</v>
      </c>
      <c r="AE175" s="89" t="s">
        <v>47</v>
      </c>
      <c r="AF175" s="89" t="s">
        <v>48</v>
      </c>
    </row>
    <row r="176" spans="1:32" s="9" customFormat="1" ht="28.5">
      <c r="A176" s="107">
        <v>159</v>
      </c>
      <c r="B176" s="107">
        <v>90</v>
      </c>
      <c r="C176" s="21" t="s">
        <v>77</v>
      </c>
      <c r="D176" s="111" t="s">
        <v>886</v>
      </c>
      <c r="E176" s="21" t="s">
        <v>756</v>
      </c>
      <c r="F176" s="117"/>
      <c r="G176" s="107" t="s">
        <v>757</v>
      </c>
      <c r="H176" s="123" t="s">
        <v>758</v>
      </c>
      <c r="I176" s="123"/>
      <c r="J176" s="123"/>
      <c r="K176" s="107">
        <v>2017</v>
      </c>
      <c r="L176" s="24">
        <v>1000</v>
      </c>
      <c r="M176" s="139">
        <v>10.6</v>
      </c>
      <c r="N176" s="107" t="s">
        <v>107</v>
      </c>
      <c r="O176" s="24">
        <v>1920</v>
      </c>
      <c r="P176" s="24"/>
      <c r="Q176" s="24">
        <v>1</v>
      </c>
      <c r="R176" s="107" t="s">
        <v>43</v>
      </c>
      <c r="S176" s="25"/>
      <c r="T176" s="21"/>
      <c r="U176" s="26">
        <v>502</v>
      </c>
      <c r="V176" s="21" t="s">
        <v>47</v>
      </c>
      <c r="W176" s="21"/>
      <c r="X176" s="117" t="s">
        <v>48</v>
      </c>
      <c r="Y176" s="27" t="s">
        <v>546</v>
      </c>
      <c r="Z176" s="160" t="s">
        <v>812</v>
      </c>
      <c r="AA176" s="168" t="s">
        <v>813</v>
      </c>
      <c r="AB176" s="89" t="s">
        <v>47</v>
      </c>
      <c r="AC176" s="89" t="s">
        <v>48</v>
      </c>
      <c r="AD176" s="91" t="s">
        <v>146</v>
      </c>
      <c r="AE176" s="89" t="s">
        <v>47</v>
      </c>
      <c r="AF176" s="89" t="s">
        <v>48</v>
      </c>
    </row>
    <row r="177" spans="1:32" s="9" customFormat="1" ht="15">
      <c r="A177" s="107">
        <v>160</v>
      </c>
      <c r="B177" s="111">
        <v>91</v>
      </c>
      <c r="C177" s="103" t="s">
        <v>77</v>
      </c>
      <c r="D177" s="108" t="s">
        <v>925</v>
      </c>
      <c r="E177" s="103" t="s">
        <v>926</v>
      </c>
      <c r="F177" s="104"/>
      <c r="G177" s="103" t="s">
        <v>927</v>
      </c>
      <c r="H177" s="109" t="s">
        <v>921</v>
      </c>
      <c r="I177" s="97"/>
      <c r="J177" s="97"/>
      <c r="K177" s="103">
        <v>2019</v>
      </c>
      <c r="L177" s="99"/>
      <c r="M177" s="99"/>
      <c r="N177" s="21"/>
      <c r="O177" s="99"/>
      <c r="P177" s="99"/>
      <c r="Q177" s="99">
        <v>1</v>
      </c>
      <c r="R177" s="100"/>
      <c r="S177" s="101"/>
      <c r="T177" s="100"/>
      <c r="U177" s="1"/>
      <c r="V177" s="21" t="s">
        <v>47</v>
      </c>
      <c r="W177" s="100" t="s">
        <v>146</v>
      </c>
      <c r="X177" s="100"/>
      <c r="Y177" s="102"/>
      <c r="Z177" s="156"/>
      <c r="AA177" s="157"/>
      <c r="AB177" s="89" t="s">
        <v>47</v>
      </c>
      <c r="AC177" s="89" t="s">
        <v>48</v>
      </c>
      <c r="AD177" s="91" t="s">
        <v>146</v>
      </c>
      <c r="AE177" s="89" t="s">
        <v>47</v>
      </c>
      <c r="AF177" s="89" t="s">
        <v>48</v>
      </c>
    </row>
    <row r="178" spans="1:32" s="9" customFormat="1" ht="99.75">
      <c r="A178" s="107">
        <v>161</v>
      </c>
      <c r="B178" s="107">
        <v>92</v>
      </c>
      <c r="C178" s="104" t="s">
        <v>1359</v>
      </c>
      <c r="D178" s="154"/>
      <c r="E178" s="103"/>
      <c r="F178" s="104"/>
      <c r="G178" s="103"/>
      <c r="H178" s="109" t="s">
        <v>192</v>
      </c>
      <c r="I178" s="97"/>
      <c r="J178" s="155" t="s">
        <v>1361</v>
      </c>
      <c r="K178" s="103">
        <v>2019</v>
      </c>
      <c r="L178" s="99"/>
      <c r="M178" s="99" t="s">
        <v>917</v>
      </c>
      <c r="N178" s="21"/>
      <c r="O178" s="99" t="s">
        <v>919</v>
      </c>
      <c r="P178" s="99" t="s">
        <v>918</v>
      </c>
      <c r="Q178" s="99">
        <v>6</v>
      </c>
      <c r="R178" s="100"/>
      <c r="S178" s="101"/>
      <c r="T178" s="100"/>
      <c r="U178" s="1"/>
      <c r="V178" s="21" t="s">
        <v>47</v>
      </c>
      <c r="W178" s="100" t="s">
        <v>146</v>
      </c>
      <c r="X178" s="100"/>
      <c r="Y178" s="102"/>
      <c r="Z178" s="156"/>
      <c r="AA178" s="157"/>
      <c r="AB178" s="89" t="s">
        <v>47</v>
      </c>
      <c r="AC178" s="89" t="s">
        <v>48</v>
      </c>
      <c r="AD178" s="91" t="s">
        <v>146</v>
      </c>
      <c r="AE178" s="89" t="s">
        <v>47</v>
      </c>
      <c r="AF178" s="89" t="s">
        <v>48</v>
      </c>
    </row>
    <row r="179" spans="1:32" s="9" customFormat="1" ht="99.75">
      <c r="A179" s="107">
        <v>162</v>
      </c>
      <c r="B179" s="111">
        <v>93</v>
      </c>
      <c r="C179" s="104" t="s">
        <v>1359</v>
      </c>
      <c r="D179" s="154"/>
      <c r="E179" s="103"/>
      <c r="F179" s="104"/>
      <c r="G179" s="103"/>
      <c r="H179" s="109" t="s">
        <v>192</v>
      </c>
      <c r="I179" s="97"/>
      <c r="J179" s="155" t="s">
        <v>1361</v>
      </c>
      <c r="K179" s="103">
        <v>2019</v>
      </c>
      <c r="L179" s="99"/>
      <c r="M179" s="99" t="s">
        <v>917</v>
      </c>
      <c r="N179" s="21"/>
      <c r="O179" s="99" t="s">
        <v>919</v>
      </c>
      <c r="P179" s="99" t="s">
        <v>918</v>
      </c>
      <c r="Q179" s="99">
        <v>6</v>
      </c>
      <c r="R179" s="100"/>
      <c r="S179" s="101"/>
      <c r="T179" s="100"/>
      <c r="U179" s="1"/>
      <c r="V179" s="21" t="s">
        <v>47</v>
      </c>
      <c r="W179" s="100" t="s">
        <v>146</v>
      </c>
      <c r="X179" s="100"/>
      <c r="Y179" s="102"/>
      <c r="Z179" s="156"/>
      <c r="AA179" s="157"/>
      <c r="AB179" s="89" t="s">
        <v>47</v>
      </c>
      <c r="AC179" s="89" t="s">
        <v>48</v>
      </c>
      <c r="AD179" s="91" t="s">
        <v>146</v>
      </c>
      <c r="AE179" s="89" t="s">
        <v>47</v>
      </c>
      <c r="AF179" s="89" t="s">
        <v>48</v>
      </c>
    </row>
    <row r="180" spans="1:32" s="9" customFormat="1" ht="99.75">
      <c r="A180" s="107">
        <v>163</v>
      </c>
      <c r="B180" s="107">
        <v>94</v>
      </c>
      <c r="C180" s="104" t="s">
        <v>1359</v>
      </c>
      <c r="D180" s="154"/>
      <c r="E180" s="103"/>
      <c r="F180" s="104"/>
      <c r="G180" s="103"/>
      <c r="H180" s="109" t="s">
        <v>42</v>
      </c>
      <c r="I180" s="97"/>
      <c r="J180" s="155" t="s">
        <v>1362</v>
      </c>
      <c r="K180" s="103">
        <v>2019</v>
      </c>
      <c r="L180" s="99"/>
      <c r="M180" s="99" t="s">
        <v>920</v>
      </c>
      <c r="N180" s="107"/>
      <c r="O180" s="99" t="s">
        <v>919</v>
      </c>
      <c r="P180" s="99"/>
      <c r="Q180" s="99">
        <v>5</v>
      </c>
      <c r="R180" s="100"/>
      <c r="S180" s="101"/>
      <c r="T180" s="100"/>
      <c r="U180" s="1"/>
      <c r="V180" s="21" t="s">
        <v>47</v>
      </c>
      <c r="W180" s="100" t="s">
        <v>146</v>
      </c>
      <c r="X180" s="100"/>
      <c r="Y180" s="102"/>
      <c r="Z180" s="156"/>
      <c r="AA180" s="157"/>
      <c r="AB180" s="89" t="s">
        <v>47</v>
      </c>
      <c r="AC180" s="89" t="s">
        <v>47</v>
      </c>
      <c r="AD180" s="93">
        <v>60000</v>
      </c>
      <c r="AE180" s="89" t="s">
        <v>47</v>
      </c>
      <c r="AF180" s="89" t="s">
        <v>48</v>
      </c>
    </row>
    <row r="181" spans="1:32" s="11" customFormat="1" ht="15">
      <c r="A181" s="172"/>
      <c r="B181" s="173"/>
      <c r="C181" s="185" t="s">
        <v>534</v>
      </c>
      <c r="D181" s="174"/>
      <c r="E181" s="173"/>
      <c r="F181" s="173"/>
      <c r="G181" s="173"/>
      <c r="H181" s="173"/>
      <c r="I181" s="173"/>
      <c r="J181" s="173"/>
      <c r="K181" s="173"/>
      <c r="L181" s="173"/>
      <c r="M181" s="173"/>
      <c r="N181" s="173"/>
      <c r="O181" s="173"/>
      <c r="P181" s="173"/>
      <c r="Q181" s="173"/>
      <c r="R181" s="173"/>
      <c r="S181" s="175"/>
      <c r="T181" s="173"/>
      <c r="U181" s="176"/>
      <c r="V181" s="173"/>
      <c r="W181" s="173"/>
      <c r="X181" s="173"/>
      <c r="Y181" s="173"/>
      <c r="Z181" s="177"/>
      <c r="AA181" s="177"/>
      <c r="AB181" s="87"/>
      <c r="AC181" s="87"/>
      <c r="AD181" s="178"/>
      <c r="AE181" s="87"/>
      <c r="AF181" s="179"/>
    </row>
    <row r="182" spans="1:32" s="9" customFormat="1" ht="15">
      <c r="A182" s="21">
        <v>164</v>
      </c>
      <c r="B182" s="107">
        <v>1</v>
      </c>
      <c r="C182" s="118" t="s">
        <v>535</v>
      </c>
      <c r="D182" s="107" t="s">
        <v>160</v>
      </c>
      <c r="E182" s="118" t="s">
        <v>536</v>
      </c>
      <c r="F182" s="110"/>
      <c r="G182" s="110" t="s">
        <v>537</v>
      </c>
      <c r="H182" s="112" t="s">
        <v>42</v>
      </c>
      <c r="I182" s="124"/>
      <c r="J182" s="124"/>
      <c r="K182" s="110">
        <v>2011</v>
      </c>
      <c r="L182" s="114">
        <v>1397</v>
      </c>
      <c r="M182" s="114">
        <v>70</v>
      </c>
      <c r="N182" s="107" t="s">
        <v>78</v>
      </c>
      <c r="O182" s="114">
        <v>1694</v>
      </c>
      <c r="P182" s="114"/>
      <c r="Q182" s="114">
        <v>5</v>
      </c>
      <c r="R182" s="107" t="s">
        <v>43</v>
      </c>
      <c r="S182" s="116">
        <v>40908</v>
      </c>
      <c r="T182" s="107" t="s">
        <v>47</v>
      </c>
      <c r="U182" s="26"/>
      <c r="V182" s="21" t="s">
        <v>47</v>
      </c>
      <c r="W182" s="107"/>
      <c r="X182" s="107" t="s">
        <v>48</v>
      </c>
      <c r="Y182" s="117" t="s">
        <v>538</v>
      </c>
      <c r="Z182" s="158" t="s">
        <v>154</v>
      </c>
      <c r="AA182" s="159"/>
      <c r="AB182" s="89" t="s">
        <v>47</v>
      </c>
      <c r="AC182" s="89" t="s">
        <v>47</v>
      </c>
      <c r="AD182" s="93">
        <v>26480</v>
      </c>
      <c r="AE182" s="89" t="s">
        <v>47</v>
      </c>
      <c r="AF182" s="89" t="s">
        <v>48</v>
      </c>
    </row>
    <row r="183" spans="1:32" s="9" customFormat="1" ht="15">
      <c r="A183" s="21">
        <v>165</v>
      </c>
      <c r="B183" s="111">
        <v>2</v>
      </c>
      <c r="C183" s="110" t="s">
        <v>539</v>
      </c>
      <c r="D183" s="111" t="s">
        <v>160</v>
      </c>
      <c r="E183" s="110" t="s">
        <v>536</v>
      </c>
      <c r="F183" s="110"/>
      <c r="G183" s="110" t="s">
        <v>540</v>
      </c>
      <c r="H183" s="112" t="s">
        <v>42</v>
      </c>
      <c r="I183" s="124"/>
      <c r="J183" s="124"/>
      <c r="K183" s="110">
        <v>2012</v>
      </c>
      <c r="L183" s="114">
        <v>1360</v>
      </c>
      <c r="M183" s="114">
        <v>54</v>
      </c>
      <c r="N183" s="107" t="s">
        <v>78</v>
      </c>
      <c r="O183" s="114">
        <v>1617</v>
      </c>
      <c r="P183" s="114"/>
      <c r="Q183" s="114">
        <v>5</v>
      </c>
      <c r="R183" s="107" t="s">
        <v>43</v>
      </c>
      <c r="S183" s="116">
        <v>41274</v>
      </c>
      <c r="T183" s="107" t="s">
        <v>47</v>
      </c>
      <c r="U183" s="26"/>
      <c r="V183" s="21" t="s">
        <v>48</v>
      </c>
      <c r="W183" s="107"/>
      <c r="X183" s="107" t="s">
        <v>48</v>
      </c>
      <c r="Y183" s="117" t="s">
        <v>538</v>
      </c>
      <c r="Z183" s="158" t="s">
        <v>154</v>
      </c>
      <c r="AA183" s="159"/>
      <c r="AB183" s="89" t="s">
        <v>47</v>
      </c>
      <c r="AC183" s="89" t="s">
        <v>48</v>
      </c>
      <c r="AD183" s="91" t="s">
        <v>146</v>
      </c>
      <c r="AE183" s="89" t="s">
        <v>47</v>
      </c>
      <c r="AF183" s="89" t="s">
        <v>48</v>
      </c>
    </row>
    <row r="184" spans="1:32" s="11" customFormat="1" ht="15">
      <c r="A184" s="172"/>
      <c r="B184" s="173"/>
      <c r="C184" s="185" t="s">
        <v>541</v>
      </c>
      <c r="D184" s="174"/>
      <c r="E184" s="173"/>
      <c r="F184" s="173"/>
      <c r="G184" s="173"/>
      <c r="H184" s="173"/>
      <c r="I184" s="173"/>
      <c r="J184" s="173"/>
      <c r="K184" s="173"/>
      <c r="L184" s="173"/>
      <c r="M184" s="173"/>
      <c r="N184" s="173"/>
      <c r="O184" s="173"/>
      <c r="P184" s="173"/>
      <c r="Q184" s="173"/>
      <c r="R184" s="173"/>
      <c r="S184" s="175"/>
      <c r="T184" s="173"/>
      <c r="U184" s="176"/>
      <c r="V184" s="173"/>
      <c r="W184" s="173"/>
      <c r="X184" s="173"/>
      <c r="Y184" s="173"/>
      <c r="Z184" s="177"/>
      <c r="AA184" s="177"/>
      <c r="AB184" s="87"/>
      <c r="AC184" s="87"/>
      <c r="AD184" s="178"/>
      <c r="AE184" s="87"/>
      <c r="AF184" s="179"/>
    </row>
    <row r="185" spans="1:32" s="9" customFormat="1" ht="15">
      <c r="A185" s="21">
        <v>166</v>
      </c>
      <c r="B185" s="141">
        <v>1</v>
      </c>
      <c r="C185" s="141" t="s">
        <v>542</v>
      </c>
      <c r="D185" s="22" t="s">
        <v>543</v>
      </c>
      <c r="E185" s="141" t="s">
        <v>544</v>
      </c>
      <c r="F185" s="141"/>
      <c r="G185" s="141" t="s">
        <v>545</v>
      </c>
      <c r="H185" s="23" t="s">
        <v>42</v>
      </c>
      <c r="I185" s="124"/>
      <c r="J185" s="124"/>
      <c r="K185" s="141">
        <v>2008</v>
      </c>
      <c r="L185" s="24">
        <v>1248</v>
      </c>
      <c r="M185" s="24">
        <v>55</v>
      </c>
      <c r="N185" s="107" t="s">
        <v>107</v>
      </c>
      <c r="O185" s="24">
        <v>1845</v>
      </c>
      <c r="P185" s="24"/>
      <c r="Q185" s="24">
        <v>5</v>
      </c>
      <c r="R185" s="107" t="s">
        <v>43</v>
      </c>
      <c r="S185" s="25">
        <v>39813</v>
      </c>
      <c r="T185" s="21" t="s">
        <v>47</v>
      </c>
      <c r="U185" s="26"/>
      <c r="V185" s="21" t="s">
        <v>47</v>
      </c>
      <c r="W185" s="21"/>
      <c r="X185" s="21" t="s">
        <v>48</v>
      </c>
      <c r="Y185" s="27" t="s">
        <v>546</v>
      </c>
      <c r="Z185" s="158"/>
      <c r="AA185" s="159"/>
      <c r="AB185" s="89" t="s">
        <v>47</v>
      </c>
      <c r="AC185" s="89" t="s">
        <v>48</v>
      </c>
      <c r="AD185" s="91" t="s">
        <v>146</v>
      </c>
      <c r="AE185" s="89" t="s">
        <v>47</v>
      </c>
      <c r="AF185" s="89" t="s">
        <v>48</v>
      </c>
    </row>
    <row r="186" spans="1:32" s="9" customFormat="1" ht="15">
      <c r="A186" s="21">
        <v>167</v>
      </c>
      <c r="B186" s="33">
        <v>2</v>
      </c>
      <c r="C186" s="111" t="s">
        <v>547</v>
      </c>
      <c r="D186" s="22" t="s">
        <v>41</v>
      </c>
      <c r="E186" s="111" t="s">
        <v>548</v>
      </c>
      <c r="F186" s="107" t="s">
        <v>820</v>
      </c>
      <c r="G186" s="111" t="s">
        <v>549</v>
      </c>
      <c r="H186" s="23" t="s">
        <v>42</v>
      </c>
      <c r="I186" s="126"/>
      <c r="J186" s="126"/>
      <c r="K186" s="111">
        <v>2016</v>
      </c>
      <c r="L186" s="24">
        <v>999</v>
      </c>
      <c r="M186" s="24">
        <v>44</v>
      </c>
      <c r="N186" s="107" t="s">
        <v>78</v>
      </c>
      <c r="O186" s="24">
        <v>1320</v>
      </c>
      <c r="P186" s="24"/>
      <c r="Q186" s="24">
        <v>4</v>
      </c>
      <c r="R186" s="107" t="s">
        <v>43</v>
      </c>
      <c r="S186" s="25">
        <v>42661</v>
      </c>
      <c r="T186" s="21" t="s">
        <v>47</v>
      </c>
      <c r="U186" s="26">
        <v>23960</v>
      </c>
      <c r="V186" s="21" t="s">
        <v>47</v>
      </c>
      <c r="W186" s="21"/>
      <c r="X186" s="21" t="s">
        <v>48</v>
      </c>
      <c r="Y186" s="27" t="s">
        <v>546</v>
      </c>
      <c r="Z186" s="158"/>
      <c r="AA186" s="159"/>
      <c r="AB186" s="89" t="s">
        <v>47</v>
      </c>
      <c r="AC186" s="89" t="s">
        <v>47</v>
      </c>
      <c r="AD186" s="93">
        <v>25300</v>
      </c>
      <c r="AE186" s="89" t="s">
        <v>47</v>
      </c>
      <c r="AF186" s="89" t="s">
        <v>48</v>
      </c>
    </row>
    <row r="187" spans="1:32" s="9" customFormat="1" ht="15">
      <c r="A187" s="107">
        <v>168</v>
      </c>
      <c r="B187" s="141">
        <v>3</v>
      </c>
      <c r="C187" s="145" t="s">
        <v>550</v>
      </c>
      <c r="D187" s="22" t="s">
        <v>41</v>
      </c>
      <c r="E187" s="110" t="s">
        <v>551</v>
      </c>
      <c r="F187" s="107" t="s">
        <v>820</v>
      </c>
      <c r="G187" s="110" t="s">
        <v>552</v>
      </c>
      <c r="H187" s="23" t="s">
        <v>42</v>
      </c>
      <c r="I187" s="113"/>
      <c r="J187" s="113"/>
      <c r="K187" s="110">
        <v>2017</v>
      </c>
      <c r="L187" s="24">
        <v>999</v>
      </c>
      <c r="M187" s="24"/>
      <c r="N187" s="107" t="s">
        <v>78</v>
      </c>
      <c r="O187" s="24">
        <v>1320</v>
      </c>
      <c r="P187" s="24"/>
      <c r="Q187" s="24">
        <v>4</v>
      </c>
      <c r="R187" s="107"/>
      <c r="S187" s="25">
        <v>42881</v>
      </c>
      <c r="T187" s="21"/>
      <c r="U187" s="26">
        <v>14230</v>
      </c>
      <c r="V187" s="21"/>
      <c r="W187" s="21"/>
      <c r="X187" s="21"/>
      <c r="Y187" s="27"/>
      <c r="Z187" s="158"/>
      <c r="AA187" s="159"/>
      <c r="AB187" s="89" t="s">
        <v>47</v>
      </c>
      <c r="AC187" s="89" t="s">
        <v>47</v>
      </c>
      <c r="AD187" s="93">
        <v>29620</v>
      </c>
      <c r="AE187" s="89" t="s">
        <v>47</v>
      </c>
      <c r="AF187" s="89" t="s">
        <v>48</v>
      </c>
    </row>
    <row r="188" spans="1:32" s="9" customFormat="1" ht="15">
      <c r="A188" s="107">
        <v>169</v>
      </c>
      <c r="B188" s="141">
        <v>4</v>
      </c>
      <c r="C188" s="145" t="s">
        <v>553</v>
      </c>
      <c r="D188" s="22" t="s">
        <v>41</v>
      </c>
      <c r="E188" s="110" t="s">
        <v>551</v>
      </c>
      <c r="F188" s="107" t="s">
        <v>820</v>
      </c>
      <c r="G188" s="110" t="s">
        <v>554</v>
      </c>
      <c r="H188" s="23" t="s">
        <v>42</v>
      </c>
      <c r="I188" s="113"/>
      <c r="J188" s="113"/>
      <c r="K188" s="110">
        <v>2017</v>
      </c>
      <c r="L188" s="24">
        <v>999</v>
      </c>
      <c r="M188" s="24"/>
      <c r="N188" s="107" t="s">
        <v>78</v>
      </c>
      <c r="O188" s="24">
        <v>1320</v>
      </c>
      <c r="P188" s="24"/>
      <c r="Q188" s="24">
        <v>4</v>
      </c>
      <c r="R188" s="107"/>
      <c r="S188" s="25">
        <v>42881</v>
      </c>
      <c r="T188" s="21"/>
      <c r="U188" s="26">
        <v>9960</v>
      </c>
      <c r="V188" s="21"/>
      <c r="W188" s="21"/>
      <c r="X188" s="21"/>
      <c r="Y188" s="27"/>
      <c r="Z188" s="158"/>
      <c r="AA188" s="159"/>
      <c r="AB188" s="89" t="s">
        <v>47</v>
      </c>
      <c r="AC188" s="89" t="s">
        <v>47</v>
      </c>
      <c r="AD188" s="93">
        <v>29810</v>
      </c>
      <c r="AE188" s="89" t="s">
        <v>47</v>
      </c>
      <c r="AF188" s="89" t="s">
        <v>48</v>
      </c>
    </row>
    <row r="189" spans="1:32" s="9" customFormat="1" ht="15">
      <c r="A189" s="107">
        <v>170</v>
      </c>
      <c r="B189" s="141">
        <v>5</v>
      </c>
      <c r="C189" s="145" t="s">
        <v>555</v>
      </c>
      <c r="D189" s="107" t="s">
        <v>41</v>
      </c>
      <c r="E189" s="118" t="s">
        <v>551</v>
      </c>
      <c r="F189" s="107" t="s">
        <v>820</v>
      </c>
      <c r="G189" s="110" t="s">
        <v>556</v>
      </c>
      <c r="H189" s="23" t="s">
        <v>42</v>
      </c>
      <c r="I189" s="113"/>
      <c r="J189" s="113"/>
      <c r="K189" s="110">
        <v>2017</v>
      </c>
      <c r="L189" s="24">
        <v>999</v>
      </c>
      <c r="M189" s="24"/>
      <c r="N189" s="107" t="s">
        <v>78</v>
      </c>
      <c r="O189" s="24">
        <v>1320</v>
      </c>
      <c r="P189" s="24"/>
      <c r="Q189" s="24">
        <v>4</v>
      </c>
      <c r="R189" s="107"/>
      <c r="S189" s="25">
        <v>42881</v>
      </c>
      <c r="T189" s="21"/>
      <c r="U189" s="26">
        <v>19036</v>
      </c>
      <c r="V189" s="21"/>
      <c r="W189" s="21"/>
      <c r="X189" s="21"/>
      <c r="Y189" s="27"/>
      <c r="Z189" s="158"/>
      <c r="AA189" s="159"/>
      <c r="AB189" s="89" t="s">
        <v>47</v>
      </c>
      <c r="AC189" s="89" t="s">
        <v>47</v>
      </c>
      <c r="AD189" s="93">
        <v>29440</v>
      </c>
      <c r="AE189" s="89" t="s">
        <v>47</v>
      </c>
      <c r="AF189" s="89" t="s">
        <v>48</v>
      </c>
    </row>
    <row r="190" spans="1:32" s="9" customFormat="1" ht="15">
      <c r="A190" s="107">
        <v>171</v>
      </c>
      <c r="B190" s="141">
        <v>6</v>
      </c>
      <c r="C190" s="107" t="s">
        <v>557</v>
      </c>
      <c r="D190" s="107" t="s">
        <v>543</v>
      </c>
      <c r="E190" s="107" t="s">
        <v>558</v>
      </c>
      <c r="F190" s="141"/>
      <c r="G190" s="141" t="s">
        <v>559</v>
      </c>
      <c r="H190" s="112" t="s">
        <v>42</v>
      </c>
      <c r="I190" s="124"/>
      <c r="J190" s="124"/>
      <c r="K190" s="141">
        <v>2006</v>
      </c>
      <c r="L190" s="24">
        <v>1870</v>
      </c>
      <c r="M190" s="24">
        <v>74</v>
      </c>
      <c r="N190" s="21" t="s">
        <v>107</v>
      </c>
      <c r="O190" s="24">
        <v>2950</v>
      </c>
      <c r="P190" s="24"/>
      <c r="Q190" s="24">
        <v>9</v>
      </c>
      <c r="R190" s="21" t="s">
        <v>43</v>
      </c>
      <c r="S190" s="25">
        <v>39082</v>
      </c>
      <c r="T190" s="21" t="s">
        <v>47</v>
      </c>
      <c r="U190" s="26"/>
      <c r="V190" s="21" t="s">
        <v>47</v>
      </c>
      <c r="W190" s="21"/>
      <c r="X190" s="21" t="s">
        <v>48</v>
      </c>
      <c r="Y190" s="27" t="s">
        <v>546</v>
      </c>
      <c r="Z190" s="158"/>
      <c r="AA190" s="159"/>
      <c r="AB190" s="89" t="s">
        <v>47</v>
      </c>
      <c r="AC190" s="89" t="s">
        <v>48</v>
      </c>
      <c r="AD190" s="91" t="s">
        <v>146</v>
      </c>
      <c r="AE190" s="89" t="s">
        <v>47</v>
      </c>
      <c r="AF190" s="89" t="s">
        <v>48</v>
      </c>
    </row>
    <row r="191" spans="1:32" s="9" customFormat="1" ht="15">
      <c r="A191" s="107">
        <v>172</v>
      </c>
      <c r="B191" s="141">
        <v>7</v>
      </c>
      <c r="C191" s="21" t="s">
        <v>560</v>
      </c>
      <c r="D191" s="107" t="s">
        <v>543</v>
      </c>
      <c r="E191" s="107" t="s">
        <v>544</v>
      </c>
      <c r="F191" s="33"/>
      <c r="G191" s="33" t="s">
        <v>561</v>
      </c>
      <c r="H191" s="143" t="s">
        <v>192</v>
      </c>
      <c r="I191" s="30"/>
      <c r="J191" s="30"/>
      <c r="K191" s="33">
        <v>2011</v>
      </c>
      <c r="L191" s="24">
        <v>1248</v>
      </c>
      <c r="M191" s="24">
        <v>55</v>
      </c>
      <c r="N191" s="21" t="s">
        <v>107</v>
      </c>
      <c r="O191" s="24">
        <v>1835</v>
      </c>
      <c r="P191" s="24">
        <v>590</v>
      </c>
      <c r="Q191" s="24">
        <v>2</v>
      </c>
      <c r="R191" s="21" t="s">
        <v>43</v>
      </c>
      <c r="S191" s="25">
        <v>40908</v>
      </c>
      <c r="T191" s="21" t="s">
        <v>47</v>
      </c>
      <c r="U191" s="26"/>
      <c r="V191" s="21" t="s">
        <v>47</v>
      </c>
      <c r="W191" s="21"/>
      <c r="X191" s="21" t="s">
        <v>48</v>
      </c>
      <c r="Y191" s="27" t="s">
        <v>546</v>
      </c>
      <c r="Z191" s="158"/>
      <c r="AA191" s="159"/>
      <c r="AB191" s="89" t="s">
        <v>47</v>
      </c>
      <c r="AC191" s="89" t="s">
        <v>48</v>
      </c>
      <c r="AD191" s="91" t="s">
        <v>146</v>
      </c>
      <c r="AE191" s="89" t="s">
        <v>47</v>
      </c>
      <c r="AF191" s="89" t="s">
        <v>48</v>
      </c>
    </row>
    <row r="192" spans="1:32" s="9" customFormat="1" ht="15">
      <c r="A192" s="107">
        <v>173</v>
      </c>
      <c r="B192" s="141">
        <v>8</v>
      </c>
      <c r="C192" s="21" t="s">
        <v>562</v>
      </c>
      <c r="D192" s="107" t="s">
        <v>543</v>
      </c>
      <c r="E192" s="107" t="s">
        <v>563</v>
      </c>
      <c r="F192" s="33" t="s">
        <v>814</v>
      </c>
      <c r="G192" s="33" t="s">
        <v>564</v>
      </c>
      <c r="H192" s="35" t="s">
        <v>192</v>
      </c>
      <c r="I192" s="30"/>
      <c r="J192" s="30"/>
      <c r="K192" s="33">
        <v>2012</v>
      </c>
      <c r="L192" s="24">
        <v>2299</v>
      </c>
      <c r="M192" s="24">
        <v>92</v>
      </c>
      <c r="N192" s="21" t="s">
        <v>107</v>
      </c>
      <c r="O192" s="24">
        <v>3500</v>
      </c>
      <c r="P192" s="24">
        <v>910</v>
      </c>
      <c r="Q192" s="24">
        <v>7</v>
      </c>
      <c r="R192" s="21" t="s">
        <v>43</v>
      </c>
      <c r="S192" s="25">
        <v>41274</v>
      </c>
      <c r="T192" s="21" t="s">
        <v>47</v>
      </c>
      <c r="U192" s="26">
        <v>72183</v>
      </c>
      <c r="V192" s="21" t="s">
        <v>47</v>
      </c>
      <c r="W192" s="21"/>
      <c r="X192" s="21" t="s">
        <v>48</v>
      </c>
      <c r="Y192" s="27" t="s">
        <v>546</v>
      </c>
      <c r="Z192" s="158"/>
      <c r="AA192" s="159"/>
      <c r="AB192" s="89" t="s">
        <v>47</v>
      </c>
      <c r="AC192" s="89" t="s">
        <v>48</v>
      </c>
      <c r="AD192" s="91" t="s">
        <v>146</v>
      </c>
      <c r="AE192" s="89" t="s">
        <v>47</v>
      </c>
      <c r="AF192" s="89" t="s">
        <v>48</v>
      </c>
    </row>
    <row r="193" spans="1:32" s="9" customFormat="1" ht="15">
      <c r="A193" s="107">
        <v>174</v>
      </c>
      <c r="B193" s="141">
        <v>9</v>
      </c>
      <c r="C193" s="21" t="s">
        <v>565</v>
      </c>
      <c r="D193" s="107" t="s">
        <v>543</v>
      </c>
      <c r="E193" s="107" t="s">
        <v>563</v>
      </c>
      <c r="F193" s="33"/>
      <c r="G193" s="33" t="s">
        <v>566</v>
      </c>
      <c r="H193" s="35" t="s">
        <v>192</v>
      </c>
      <c r="I193" s="30"/>
      <c r="J193" s="30"/>
      <c r="K193" s="33">
        <v>2007</v>
      </c>
      <c r="L193" s="24">
        <v>2464</v>
      </c>
      <c r="M193" s="24">
        <v>88</v>
      </c>
      <c r="N193" s="21" t="s">
        <v>107</v>
      </c>
      <c r="O193" s="24">
        <v>2800</v>
      </c>
      <c r="P193" s="24">
        <v>740</v>
      </c>
      <c r="Q193" s="24">
        <v>7</v>
      </c>
      <c r="R193" s="21" t="s">
        <v>43</v>
      </c>
      <c r="S193" s="25">
        <v>39447</v>
      </c>
      <c r="T193" s="21" t="s">
        <v>47</v>
      </c>
      <c r="U193" s="26"/>
      <c r="V193" s="21" t="s">
        <v>47</v>
      </c>
      <c r="W193" s="21"/>
      <c r="X193" s="21" t="s">
        <v>48</v>
      </c>
      <c r="Y193" s="27" t="s">
        <v>546</v>
      </c>
      <c r="Z193" s="158"/>
      <c r="AA193" s="159"/>
      <c r="AB193" s="89" t="s">
        <v>47</v>
      </c>
      <c r="AC193" s="89" t="s">
        <v>48</v>
      </c>
      <c r="AD193" s="91" t="s">
        <v>146</v>
      </c>
      <c r="AE193" s="89" t="s">
        <v>47</v>
      </c>
      <c r="AF193" s="89" t="s">
        <v>48</v>
      </c>
    </row>
    <row r="194" spans="1:32" s="9" customFormat="1" ht="15">
      <c r="A194" s="107">
        <v>175</v>
      </c>
      <c r="B194" s="141">
        <v>10</v>
      </c>
      <c r="C194" s="21" t="s">
        <v>567</v>
      </c>
      <c r="D194" s="122" t="s">
        <v>568</v>
      </c>
      <c r="E194" s="107" t="s">
        <v>569</v>
      </c>
      <c r="F194" s="141"/>
      <c r="G194" s="141" t="s">
        <v>570</v>
      </c>
      <c r="H194" s="143" t="s">
        <v>192</v>
      </c>
      <c r="I194" s="124"/>
      <c r="J194" s="124"/>
      <c r="K194" s="141">
        <v>2005</v>
      </c>
      <c r="L194" s="24">
        <v>2476</v>
      </c>
      <c r="M194" s="24">
        <v>69</v>
      </c>
      <c r="N194" s="21" t="s">
        <v>107</v>
      </c>
      <c r="O194" s="24">
        <v>3200</v>
      </c>
      <c r="P194" s="24">
        <v>1440</v>
      </c>
      <c r="Q194" s="24">
        <v>3</v>
      </c>
      <c r="R194" s="21" t="s">
        <v>43</v>
      </c>
      <c r="S194" s="25">
        <v>38717</v>
      </c>
      <c r="T194" s="21" t="s">
        <v>47</v>
      </c>
      <c r="U194" s="26"/>
      <c r="V194" s="21" t="s">
        <v>47</v>
      </c>
      <c r="W194" s="21"/>
      <c r="X194" s="21" t="s">
        <v>48</v>
      </c>
      <c r="Y194" s="27" t="s">
        <v>546</v>
      </c>
      <c r="Z194" s="158"/>
      <c r="AA194" s="159"/>
      <c r="AB194" s="89" t="s">
        <v>47</v>
      </c>
      <c r="AC194" s="89" t="s">
        <v>48</v>
      </c>
      <c r="AD194" s="91" t="s">
        <v>146</v>
      </c>
      <c r="AE194" s="89" t="s">
        <v>47</v>
      </c>
      <c r="AF194" s="89" t="s">
        <v>48</v>
      </c>
    </row>
    <row r="195" spans="1:32" s="9" customFormat="1" ht="15">
      <c r="A195" s="107">
        <v>176</v>
      </c>
      <c r="B195" s="141">
        <v>11</v>
      </c>
      <c r="C195" s="107" t="s">
        <v>571</v>
      </c>
      <c r="D195" s="122" t="s">
        <v>142</v>
      </c>
      <c r="E195" s="107" t="s">
        <v>164</v>
      </c>
      <c r="F195" s="141"/>
      <c r="G195" s="141" t="s">
        <v>572</v>
      </c>
      <c r="H195" s="143" t="s">
        <v>192</v>
      </c>
      <c r="I195" s="124"/>
      <c r="J195" s="124"/>
      <c r="K195" s="141">
        <v>2009</v>
      </c>
      <c r="L195" s="24">
        <v>2482</v>
      </c>
      <c r="M195" s="24">
        <v>74</v>
      </c>
      <c r="N195" s="107" t="s">
        <v>107</v>
      </c>
      <c r="O195" s="24">
        <v>3490</v>
      </c>
      <c r="P195" s="24">
        <v>1360</v>
      </c>
      <c r="Q195" s="24">
        <v>7</v>
      </c>
      <c r="R195" s="107" t="s">
        <v>43</v>
      </c>
      <c r="S195" s="25">
        <v>40178</v>
      </c>
      <c r="T195" s="21" t="s">
        <v>47</v>
      </c>
      <c r="U195" s="26"/>
      <c r="V195" s="21" t="s">
        <v>47</v>
      </c>
      <c r="W195" s="21"/>
      <c r="X195" s="21" t="s">
        <v>48</v>
      </c>
      <c r="Y195" s="27" t="s">
        <v>546</v>
      </c>
      <c r="Z195" s="158"/>
      <c r="AA195" s="159"/>
      <c r="AB195" s="89" t="s">
        <v>47</v>
      </c>
      <c r="AC195" s="89" t="s">
        <v>48</v>
      </c>
      <c r="AD195" s="91" t="s">
        <v>146</v>
      </c>
      <c r="AE195" s="89" t="s">
        <v>47</v>
      </c>
      <c r="AF195" s="89" t="s">
        <v>48</v>
      </c>
    </row>
    <row r="196" spans="1:32" s="9" customFormat="1" ht="15">
      <c r="A196" s="107">
        <v>177</v>
      </c>
      <c r="B196" s="141">
        <v>12</v>
      </c>
      <c r="C196" s="107" t="s">
        <v>573</v>
      </c>
      <c r="D196" s="122" t="s">
        <v>568</v>
      </c>
      <c r="E196" s="107" t="s">
        <v>569</v>
      </c>
      <c r="F196" s="141"/>
      <c r="G196" s="141" t="s">
        <v>574</v>
      </c>
      <c r="H196" s="143" t="s">
        <v>192</v>
      </c>
      <c r="I196" s="124"/>
      <c r="J196" s="124"/>
      <c r="K196" s="141">
        <v>2006</v>
      </c>
      <c r="L196" s="24">
        <v>2479</v>
      </c>
      <c r="M196" s="24">
        <v>69</v>
      </c>
      <c r="N196" s="107" t="s">
        <v>107</v>
      </c>
      <c r="O196" s="24">
        <v>3200</v>
      </c>
      <c r="P196" s="24">
        <v>1408</v>
      </c>
      <c r="Q196" s="24">
        <v>3</v>
      </c>
      <c r="R196" s="107" t="s">
        <v>43</v>
      </c>
      <c r="S196" s="25">
        <v>39082</v>
      </c>
      <c r="T196" s="21" t="s">
        <v>47</v>
      </c>
      <c r="U196" s="26"/>
      <c r="V196" s="21" t="s">
        <v>48</v>
      </c>
      <c r="W196" s="21">
        <v>2011</v>
      </c>
      <c r="X196" s="21" t="s">
        <v>48</v>
      </c>
      <c r="Y196" s="27" t="s">
        <v>546</v>
      </c>
      <c r="Z196" s="158"/>
      <c r="AA196" s="159"/>
      <c r="AB196" s="89" t="s">
        <v>47</v>
      </c>
      <c r="AC196" s="89" t="s">
        <v>48</v>
      </c>
      <c r="AD196" s="91" t="s">
        <v>146</v>
      </c>
      <c r="AE196" s="89" t="s">
        <v>47</v>
      </c>
      <c r="AF196" s="89" t="s">
        <v>48</v>
      </c>
    </row>
    <row r="197" spans="1:32" s="9" customFormat="1" ht="15">
      <c r="A197" s="107">
        <v>178</v>
      </c>
      <c r="B197" s="141">
        <v>13</v>
      </c>
      <c r="C197" s="107" t="s">
        <v>575</v>
      </c>
      <c r="D197" s="122" t="s">
        <v>95</v>
      </c>
      <c r="E197" s="107" t="s">
        <v>576</v>
      </c>
      <c r="F197" s="141"/>
      <c r="G197" s="141" t="s">
        <v>577</v>
      </c>
      <c r="H197" s="143" t="s">
        <v>192</v>
      </c>
      <c r="I197" s="124"/>
      <c r="J197" s="124"/>
      <c r="K197" s="141">
        <v>2003</v>
      </c>
      <c r="L197" s="24">
        <v>2417</v>
      </c>
      <c r="M197" s="24">
        <v>55</v>
      </c>
      <c r="N197" s="107" t="s">
        <v>107</v>
      </c>
      <c r="O197" s="24">
        <v>2900</v>
      </c>
      <c r="P197" s="24">
        <v>840</v>
      </c>
      <c r="Q197" s="24">
        <v>9</v>
      </c>
      <c r="R197" s="107" t="s">
        <v>43</v>
      </c>
      <c r="S197" s="25">
        <v>37986</v>
      </c>
      <c r="T197" s="21" t="s">
        <v>47</v>
      </c>
      <c r="U197" s="26"/>
      <c r="V197" s="21" t="s">
        <v>47</v>
      </c>
      <c r="W197" s="21"/>
      <c r="X197" s="21" t="s">
        <v>48</v>
      </c>
      <c r="Y197" s="27"/>
      <c r="Z197" s="158"/>
      <c r="AA197" s="159"/>
      <c r="AB197" s="89" t="s">
        <v>47</v>
      </c>
      <c r="AC197" s="89" t="s">
        <v>48</v>
      </c>
      <c r="AD197" s="91" t="s">
        <v>146</v>
      </c>
      <c r="AE197" s="89" t="s">
        <v>47</v>
      </c>
      <c r="AF197" s="89" t="s">
        <v>48</v>
      </c>
    </row>
    <row r="198" spans="1:32" s="9" customFormat="1" ht="15">
      <c r="A198" s="107">
        <v>179</v>
      </c>
      <c r="B198" s="141">
        <v>14</v>
      </c>
      <c r="C198" s="107" t="s">
        <v>578</v>
      </c>
      <c r="D198" s="107" t="s">
        <v>95</v>
      </c>
      <c r="E198" s="107" t="s">
        <v>579</v>
      </c>
      <c r="F198" s="111"/>
      <c r="G198" s="111" t="s">
        <v>580</v>
      </c>
      <c r="H198" s="112" t="s">
        <v>192</v>
      </c>
      <c r="I198" s="126"/>
      <c r="J198" s="126"/>
      <c r="K198" s="111">
        <v>2004</v>
      </c>
      <c r="L198" s="24">
        <v>2417</v>
      </c>
      <c r="M198" s="24">
        <v>63</v>
      </c>
      <c r="N198" s="107" t="s">
        <v>107</v>
      </c>
      <c r="O198" s="24">
        <v>3490</v>
      </c>
      <c r="P198" s="24">
        <v>1285</v>
      </c>
      <c r="Q198" s="24">
        <v>3</v>
      </c>
      <c r="R198" s="107" t="s">
        <v>43</v>
      </c>
      <c r="S198" s="25">
        <v>38352</v>
      </c>
      <c r="T198" s="21" t="s">
        <v>47</v>
      </c>
      <c r="U198" s="26"/>
      <c r="V198" s="21" t="s">
        <v>47</v>
      </c>
      <c r="W198" s="21"/>
      <c r="X198" s="21" t="s">
        <v>48</v>
      </c>
      <c r="Y198" s="27"/>
      <c r="Z198" s="158"/>
      <c r="AA198" s="159"/>
      <c r="AB198" s="89" t="s">
        <v>47</v>
      </c>
      <c r="AC198" s="89" t="s">
        <v>48</v>
      </c>
      <c r="AD198" s="91" t="s">
        <v>146</v>
      </c>
      <c r="AE198" s="89" t="s">
        <v>47</v>
      </c>
      <c r="AF198" s="89" t="s">
        <v>48</v>
      </c>
    </row>
    <row r="199" spans="1:32" s="9" customFormat="1" ht="15">
      <c r="A199" s="107">
        <v>180</v>
      </c>
      <c r="B199" s="141">
        <v>15</v>
      </c>
      <c r="C199" s="107" t="s">
        <v>581</v>
      </c>
      <c r="D199" s="107" t="s">
        <v>543</v>
      </c>
      <c r="E199" s="107" t="s">
        <v>582</v>
      </c>
      <c r="F199" s="22"/>
      <c r="G199" s="22" t="s">
        <v>583</v>
      </c>
      <c r="H199" s="23" t="s">
        <v>192</v>
      </c>
      <c r="I199" s="31"/>
      <c r="J199" s="31"/>
      <c r="K199" s="22">
        <v>2013</v>
      </c>
      <c r="L199" s="24">
        <v>1598</v>
      </c>
      <c r="M199" s="24">
        <v>77</v>
      </c>
      <c r="N199" s="21" t="s">
        <v>107</v>
      </c>
      <c r="O199" s="24">
        <v>2370</v>
      </c>
      <c r="P199" s="24">
        <v>1000</v>
      </c>
      <c r="Q199" s="24">
        <v>2</v>
      </c>
      <c r="R199" s="21" t="s">
        <v>43</v>
      </c>
      <c r="S199" s="25">
        <v>41639</v>
      </c>
      <c r="T199" s="21" t="s">
        <v>47</v>
      </c>
      <c r="U199" s="26"/>
      <c r="V199" s="21" t="s">
        <v>47</v>
      </c>
      <c r="W199" s="21"/>
      <c r="X199" s="21" t="s">
        <v>48</v>
      </c>
      <c r="Y199" s="27" t="s">
        <v>546</v>
      </c>
      <c r="Z199" s="158"/>
      <c r="AA199" s="159"/>
      <c r="AB199" s="89" t="s">
        <v>47</v>
      </c>
      <c r="AC199" s="89" t="s">
        <v>48</v>
      </c>
      <c r="AD199" s="91" t="s">
        <v>146</v>
      </c>
      <c r="AE199" s="89" t="s">
        <v>47</v>
      </c>
      <c r="AF199" s="89" t="s">
        <v>48</v>
      </c>
    </row>
    <row r="200" spans="1:32" s="10" customFormat="1" ht="15">
      <c r="A200" s="107">
        <v>181</v>
      </c>
      <c r="B200" s="141">
        <v>16</v>
      </c>
      <c r="C200" s="107" t="s">
        <v>694</v>
      </c>
      <c r="D200" s="107" t="s">
        <v>543</v>
      </c>
      <c r="E200" s="107" t="s">
        <v>544</v>
      </c>
      <c r="F200" s="22" t="s">
        <v>889</v>
      </c>
      <c r="G200" s="22" t="s">
        <v>584</v>
      </c>
      <c r="H200" s="123" t="s">
        <v>192</v>
      </c>
      <c r="I200" s="111"/>
      <c r="J200" s="111"/>
      <c r="K200" s="22">
        <v>2016</v>
      </c>
      <c r="L200" s="107">
        <v>1598</v>
      </c>
      <c r="M200" s="107">
        <v>77</v>
      </c>
      <c r="N200" s="21" t="s">
        <v>107</v>
      </c>
      <c r="O200" s="107">
        <v>2458</v>
      </c>
      <c r="P200" s="107">
        <v>500</v>
      </c>
      <c r="Q200" s="107">
        <v>2</v>
      </c>
      <c r="R200" s="21" t="s">
        <v>43</v>
      </c>
      <c r="S200" s="25">
        <v>42825</v>
      </c>
      <c r="T200" s="21" t="s">
        <v>47</v>
      </c>
      <c r="U200" s="26">
        <v>34415</v>
      </c>
      <c r="V200" s="21" t="s">
        <v>47</v>
      </c>
      <c r="W200" s="21"/>
      <c r="X200" s="21" t="s">
        <v>48</v>
      </c>
      <c r="Y200" s="27" t="s">
        <v>546</v>
      </c>
      <c r="Z200" s="158"/>
      <c r="AA200" s="159"/>
      <c r="AB200" s="89" t="s">
        <v>47</v>
      </c>
      <c r="AC200" s="89" t="s">
        <v>48</v>
      </c>
      <c r="AD200" s="91" t="s">
        <v>146</v>
      </c>
      <c r="AE200" s="89" t="s">
        <v>47</v>
      </c>
      <c r="AF200" s="89" t="s">
        <v>48</v>
      </c>
    </row>
    <row r="201" spans="1:32" s="9" customFormat="1" ht="15">
      <c r="A201" s="107">
        <v>182</v>
      </c>
      <c r="B201" s="141">
        <v>17</v>
      </c>
      <c r="C201" s="107" t="s">
        <v>695</v>
      </c>
      <c r="D201" s="107" t="s">
        <v>543</v>
      </c>
      <c r="E201" s="107" t="s">
        <v>585</v>
      </c>
      <c r="F201" s="111" t="s">
        <v>889</v>
      </c>
      <c r="G201" s="111" t="s">
        <v>586</v>
      </c>
      <c r="H201" s="123" t="s">
        <v>192</v>
      </c>
      <c r="I201" s="111"/>
      <c r="J201" s="111"/>
      <c r="K201" s="111">
        <v>2016</v>
      </c>
      <c r="L201" s="107">
        <v>1598</v>
      </c>
      <c r="M201" s="107">
        <v>77</v>
      </c>
      <c r="N201" s="21" t="s">
        <v>107</v>
      </c>
      <c r="O201" s="107">
        <v>2458</v>
      </c>
      <c r="P201" s="107">
        <v>1028</v>
      </c>
      <c r="Q201" s="107">
        <v>2</v>
      </c>
      <c r="R201" s="107" t="s">
        <v>43</v>
      </c>
      <c r="S201" s="116">
        <v>42782</v>
      </c>
      <c r="T201" s="107" t="s">
        <v>47</v>
      </c>
      <c r="U201" s="26">
        <v>17814</v>
      </c>
      <c r="V201" s="107" t="s">
        <v>47</v>
      </c>
      <c r="W201" s="107"/>
      <c r="X201" s="107" t="s">
        <v>48</v>
      </c>
      <c r="Y201" s="117" t="s">
        <v>546</v>
      </c>
      <c r="Z201" s="158"/>
      <c r="AA201" s="159"/>
      <c r="AB201" s="89" t="s">
        <v>47</v>
      </c>
      <c r="AC201" s="89" t="s">
        <v>48</v>
      </c>
      <c r="AD201" s="91" t="s">
        <v>146</v>
      </c>
      <c r="AE201" s="89" t="s">
        <v>47</v>
      </c>
      <c r="AF201" s="89" t="s">
        <v>48</v>
      </c>
    </row>
    <row r="202" spans="1:32" s="9" customFormat="1" ht="15">
      <c r="A202" s="107">
        <v>183</v>
      </c>
      <c r="B202" s="141">
        <v>18</v>
      </c>
      <c r="C202" s="145" t="s">
        <v>587</v>
      </c>
      <c r="D202" s="107" t="s">
        <v>543</v>
      </c>
      <c r="E202" s="118" t="s">
        <v>588</v>
      </c>
      <c r="F202" s="110" t="s">
        <v>814</v>
      </c>
      <c r="G202" s="110" t="s">
        <v>589</v>
      </c>
      <c r="H202" s="112" t="s">
        <v>192</v>
      </c>
      <c r="I202" s="113"/>
      <c r="J202" s="113"/>
      <c r="K202" s="110">
        <v>2016</v>
      </c>
      <c r="L202" s="114">
        <v>2299</v>
      </c>
      <c r="M202" s="114"/>
      <c r="N202" s="21" t="s">
        <v>107</v>
      </c>
      <c r="O202" s="114">
        <v>3500</v>
      </c>
      <c r="P202" s="114">
        <v>625</v>
      </c>
      <c r="Q202" s="114">
        <v>3</v>
      </c>
      <c r="R202" s="107"/>
      <c r="S202" s="116">
        <v>42851</v>
      </c>
      <c r="T202" s="107"/>
      <c r="U202" s="26">
        <v>23917</v>
      </c>
      <c r="V202" s="107"/>
      <c r="W202" s="107"/>
      <c r="X202" s="107"/>
      <c r="Y202" s="117"/>
      <c r="Z202" s="158"/>
      <c r="AA202" s="159"/>
      <c r="AB202" s="89" t="s">
        <v>47</v>
      </c>
      <c r="AC202" s="89" t="s">
        <v>48</v>
      </c>
      <c r="AD202" s="91" t="s">
        <v>146</v>
      </c>
      <c r="AE202" s="89" t="s">
        <v>47</v>
      </c>
      <c r="AF202" s="89" t="s">
        <v>48</v>
      </c>
    </row>
    <row r="203" spans="1:32" s="10" customFormat="1" ht="15">
      <c r="A203" s="107">
        <v>184</v>
      </c>
      <c r="B203" s="141">
        <v>19</v>
      </c>
      <c r="C203" s="145" t="s">
        <v>590</v>
      </c>
      <c r="D203" s="107" t="s">
        <v>543</v>
      </c>
      <c r="E203" s="118" t="s">
        <v>588</v>
      </c>
      <c r="F203" s="110" t="s">
        <v>814</v>
      </c>
      <c r="G203" s="110" t="s">
        <v>591</v>
      </c>
      <c r="H203" s="123" t="s">
        <v>192</v>
      </c>
      <c r="I203" s="113"/>
      <c r="J203" s="113"/>
      <c r="K203" s="110">
        <v>2017</v>
      </c>
      <c r="L203" s="114">
        <v>2299</v>
      </c>
      <c r="M203" s="114">
        <v>96</v>
      </c>
      <c r="N203" s="21" t="s">
        <v>107</v>
      </c>
      <c r="O203" s="114">
        <v>3500</v>
      </c>
      <c r="P203" s="114">
        <v>670</v>
      </c>
      <c r="Q203" s="114">
        <v>7</v>
      </c>
      <c r="R203" s="107"/>
      <c r="S203" s="116">
        <v>42886</v>
      </c>
      <c r="T203" s="107"/>
      <c r="U203" s="26">
        <v>35265</v>
      </c>
      <c r="V203" s="107"/>
      <c r="W203" s="107"/>
      <c r="X203" s="107"/>
      <c r="Y203" s="117"/>
      <c r="Z203" s="158"/>
      <c r="AA203" s="159"/>
      <c r="AB203" s="89" t="s">
        <v>47</v>
      </c>
      <c r="AC203" s="89" t="s">
        <v>48</v>
      </c>
      <c r="AD203" s="91" t="s">
        <v>146</v>
      </c>
      <c r="AE203" s="89" t="s">
        <v>47</v>
      </c>
      <c r="AF203" s="89" t="s">
        <v>48</v>
      </c>
    </row>
    <row r="204" spans="1:32" s="9" customFormat="1" ht="15">
      <c r="A204" s="107">
        <v>185</v>
      </c>
      <c r="B204" s="141">
        <v>20</v>
      </c>
      <c r="C204" s="145" t="s">
        <v>592</v>
      </c>
      <c r="D204" s="107" t="s">
        <v>392</v>
      </c>
      <c r="E204" s="118" t="s">
        <v>593</v>
      </c>
      <c r="F204" s="110" t="s">
        <v>890</v>
      </c>
      <c r="G204" s="110" t="s">
        <v>594</v>
      </c>
      <c r="H204" s="123" t="s">
        <v>192</v>
      </c>
      <c r="I204" s="113"/>
      <c r="J204" s="113"/>
      <c r="K204" s="110">
        <v>2017</v>
      </c>
      <c r="L204" s="114">
        <v>2998</v>
      </c>
      <c r="M204" s="114">
        <v>132</v>
      </c>
      <c r="N204" s="21" t="s">
        <v>107</v>
      </c>
      <c r="O204" s="114">
        <v>7200</v>
      </c>
      <c r="P204" s="114">
        <v>3860</v>
      </c>
      <c r="Q204" s="114">
        <v>3</v>
      </c>
      <c r="R204" s="21"/>
      <c r="S204" s="116">
        <v>42905</v>
      </c>
      <c r="T204" s="107"/>
      <c r="U204" s="26">
        <v>24810</v>
      </c>
      <c r="V204" s="107"/>
      <c r="W204" s="107"/>
      <c r="X204" s="107"/>
      <c r="Y204" s="117"/>
      <c r="Z204" s="158"/>
      <c r="AA204" s="159"/>
      <c r="AB204" s="89" t="s">
        <v>47</v>
      </c>
      <c r="AC204" s="89" t="s">
        <v>48</v>
      </c>
      <c r="AD204" s="91" t="s">
        <v>146</v>
      </c>
      <c r="AE204" s="89" t="s">
        <v>47</v>
      </c>
      <c r="AF204" s="89" t="s">
        <v>48</v>
      </c>
    </row>
    <row r="205" spans="1:32" s="9" customFormat="1" ht="15">
      <c r="A205" s="107">
        <v>186</v>
      </c>
      <c r="B205" s="141">
        <v>21</v>
      </c>
      <c r="C205" s="107" t="s">
        <v>595</v>
      </c>
      <c r="D205" s="107" t="s">
        <v>543</v>
      </c>
      <c r="E205" s="107" t="s">
        <v>596</v>
      </c>
      <c r="F205" s="141" t="s">
        <v>815</v>
      </c>
      <c r="G205" s="141" t="s">
        <v>597</v>
      </c>
      <c r="H205" s="143" t="s">
        <v>192</v>
      </c>
      <c r="I205" s="124"/>
      <c r="J205" s="124"/>
      <c r="K205" s="141">
        <v>2012</v>
      </c>
      <c r="L205" s="24">
        <v>2299</v>
      </c>
      <c r="M205" s="114">
        <v>92</v>
      </c>
      <c r="N205" s="21" t="s">
        <v>107</v>
      </c>
      <c r="O205" s="24">
        <v>3500</v>
      </c>
      <c r="P205" s="24">
        <v>1060</v>
      </c>
      <c r="Q205" s="24">
        <v>7</v>
      </c>
      <c r="R205" s="21" t="s">
        <v>43</v>
      </c>
      <c r="S205" s="25">
        <v>41274</v>
      </c>
      <c r="T205" s="21" t="s">
        <v>47</v>
      </c>
      <c r="U205" s="26">
        <v>122446</v>
      </c>
      <c r="V205" s="21" t="s">
        <v>47</v>
      </c>
      <c r="W205" s="21"/>
      <c r="X205" s="21" t="s">
        <v>48</v>
      </c>
      <c r="Y205" s="27" t="s">
        <v>546</v>
      </c>
      <c r="Z205" s="158"/>
      <c r="AA205" s="159"/>
      <c r="AB205" s="89" t="s">
        <v>47</v>
      </c>
      <c r="AC205" s="89" t="s">
        <v>48</v>
      </c>
      <c r="AD205" s="91" t="s">
        <v>146</v>
      </c>
      <c r="AE205" s="89" t="s">
        <v>47</v>
      </c>
      <c r="AF205" s="89" t="s">
        <v>48</v>
      </c>
    </row>
    <row r="206" spans="1:32" s="9" customFormat="1" ht="15">
      <c r="A206" s="107">
        <v>187</v>
      </c>
      <c r="B206" s="141">
        <v>22</v>
      </c>
      <c r="C206" s="107" t="s">
        <v>598</v>
      </c>
      <c r="D206" s="107" t="s">
        <v>543</v>
      </c>
      <c r="E206" s="107" t="s">
        <v>563</v>
      </c>
      <c r="F206" s="141"/>
      <c r="G206" s="141" t="s">
        <v>599</v>
      </c>
      <c r="H206" s="143" t="s">
        <v>192</v>
      </c>
      <c r="I206" s="124"/>
      <c r="J206" s="124"/>
      <c r="K206" s="141">
        <v>2008</v>
      </c>
      <c r="L206" s="24">
        <v>2464</v>
      </c>
      <c r="M206" s="114">
        <v>85</v>
      </c>
      <c r="N206" s="21" t="s">
        <v>107</v>
      </c>
      <c r="O206" s="24">
        <v>3500</v>
      </c>
      <c r="P206" s="24">
        <v>1200</v>
      </c>
      <c r="Q206" s="24">
        <v>3</v>
      </c>
      <c r="R206" s="21" t="s">
        <v>43</v>
      </c>
      <c r="S206" s="25">
        <v>39813</v>
      </c>
      <c r="T206" s="21" t="s">
        <v>47</v>
      </c>
      <c r="U206" s="26"/>
      <c r="V206" s="21" t="s">
        <v>47</v>
      </c>
      <c r="W206" s="21"/>
      <c r="X206" s="21" t="s">
        <v>48</v>
      </c>
      <c r="Y206" s="27" t="s">
        <v>546</v>
      </c>
      <c r="Z206" s="158"/>
      <c r="AA206" s="159"/>
      <c r="AB206" s="89" t="s">
        <v>47</v>
      </c>
      <c r="AC206" s="89" t="s">
        <v>48</v>
      </c>
      <c r="AD206" s="91" t="s">
        <v>146</v>
      </c>
      <c r="AE206" s="89" t="s">
        <v>47</v>
      </c>
      <c r="AF206" s="89" t="s">
        <v>48</v>
      </c>
    </row>
    <row r="207" spans="1:32" s="9" customFormat="1" ht="15">
      <c r="A207" s="107">
        <v>188</v>
      </c>
      <c r="B207" s="141">
        <v>23</v>
      </c>
      <c r="C207" s="107" t="s">
        <v>600</v>
      </c>
      <c r="D207" s="107" t="s">
        <v>543</v>
      </c>
      <c r="E207" s="107" t="s">
        <v>596</v>
      </c>
      <c r="F207" s="141" t="s">
        <v>815</v>
      </c>
      <c r="G207" s="141" t="s">
        <v>601</v>
      </c>
      <c r="H207" s="143" t="s">
        <v>192</v>
      </c>
      <c r="I207" s="124"/>
      <c r="J207" s="124"/>
      <c r="K207" s="141">
        <v>2012</v>
      </c>
      <c r="L207" s="24">
        <v>2299</v>
      </c>
      <c r="M207" s="114">
        <v>92</v>
      </c>
      <c r="N207" s="21" t="s">
        <v>107</v>
      </c>
      <c r="O207" s="24">
        <v>3500</v>
      </c>
      <c r="P207" s="24">
        <v>1000</v>
      </c>
      <c r="Q207" s="24">
        <v>7</v>
      </c>
      <c r="R207" s="21" t="s">
        <v>43</v>
      </c>
      <c r="S207" s="25">
        <v>41274</v>
      </c>
      <c r="T207" s="21" t="s">
        <v>47</v>
      </c>
      <c r="U207" s="26">
        <v>54827</v>
      </c>
      <c r="V207" s="21" t="s">
        <v>47</v>
      </c>
      <c r="W207" s="21"/>
      <c r="X207" s="21" t="s">
        <v>48</v>
      </c>
      <c r="Y207" s="27" t="s">
        <v>546</v>
      </c>
      <c r="Z207" s="158"/>
      <c r="AA207" s="159"/>
      <c r="AB207" s="89" t="s">
        <v>47</v>
      </c>
      <c r="AC207" s="89" t="s">
        <v>48</v>
      </c>
      <c r="AD207" s="91" t="s">
        <v>146</v>
      </c>
      <c r="AE207" s="89" t="s">
        <v>47</v>
      </c>
      <c r="AF207" s="89" t="s">
        <v>48</v>
      </c>
    </row>
    <row r="208" spans="1:32" s="9" customFormat="1" ht="15">
      <c r="A208" s="107">
        <v>189</v>
      </c>
      <c r="B208" s="141">
        <v>24</v>
      </c>
      <c r="C208" s="107" t="s">
        <v>602</v>
      </c>
      <c r="D208" s="107" t="s">
        <v>543</v>
      </c>
      <c r="E208" s="107" t="s">
        <v>563</v>
      </c>
      <c r="F208" s="141"/>
      <c r="G208" s="141" t="s">
        <v>603</v>
      </c>
      <c r="H208" s="143" t="s">
        <v>192</v>
      </c>
      <c r="I208" s="124"/>
      <c r="J208" s="124"/>
      <c r="K208" s="141">
        <v>2011</v>
      </c>
      <c r="L208" s="24">
        <v>2299</v>
      </c>
      <c r="M208" s="114">
        <v>74</v>
      </c>
      <c r="N208" s="21" t="s">
        <v>107</v>
      </c>
      <c r="O208" s="24">
        <v>3500</v>
      </c>
      <c r="P208" s="24">
        <v>900</v>
      </c>
      <c r="Q208" s="24">
        <v>7</v>
      </c>
      <c r="R208" s="21" t="s">
        <v>43</v>
      </c>
      <c r="S208" s="25">
        <v>40908</v>
      </c>
      <c r="T208" s="21" t="s">
        <v>47</v>
      </c>
      <c r="U208" s="26"/>
      <c r="V208" s="21" t="s">
        <v>47</v>
      </c>
      <c r="W208" s="21"/>
      <c r="X208" s="21" t="s">
        <v>48</v>
      </c>
      <c r="Y208" s="27" t="s">
        <v>546</v>
      </c>
      <c r="Z208" s="158"/>
      <c r="AA208" s="159"/>
      <c r="AB208" s="89" t="s">
        <v>47</v>
      </c>
      <c r="AC208" s="89" t="s">
        <v>48</v>
      </c>
      <c r="AD208" s="91" t="s">
        <v>146</v>
      </c>
      <c r="AE208" s="89" t="s">
        <v>47</v>
      </c>
      <c r="AF208" s="89" t="s">
        <v>48</v>
      </c>
    </row>
    <row r="209" spans="1:32" s="9" customFormat="1" ht="15">
      <c r="A209" s="107">
        <v>190</v>
      </c>
      <c r="B209" s="141">
        <v>25</v>
      </c>
      <c r="C209" s="107" t="s">
        <v>604</v>
      </c>
      <c r="D209" s="107" t="s">
        <v>543</v>
      </c>
      <c r="E209" s="107" t="s">
        <v>563</v>
      </c>
      <c r="F209" s="110" t="s">
        <v>814</v>
      </c>
      <c r="G209" s="141" t="s">
        <v>605</v>
      </c>
      <c r="H209" s="143" t="s">
        <v>192</v>
      </c>
      <c r="I209" s="124"/>
      <c r="J209" s="124"/>
      <c r="K209" s="141">
        <v>2012</v>
      </c>
      <c r="L209" s="24">
        <v>2299</v>
      </c>
      <c r="M209" s="114">
        <v>92</v>
      </c>
      <c r="N209" s="21" t="s">
        <v>107</v>
      </c>
      <c r="O209" s="24">
        <v>3500</v>
      </c>
      <c r="P209" s="24">
        <v>1350</v>
      </c>
      <c r="Q209" s="24">
        <v>3</v>
      </c>
      <c r="R209" s="21" t="s">
        <v>43</v>
      </c>
      <c r="S209" s="25">
        <v>41274</v>
      </c>
      <c r="T209" s="21" t="s">
        <v>47</v>
      </c>
      <c r="U209" s="26">
        <v>66783</v>
      </c>
      <c r="V209" s="21" t="s">
        <v>47</v>
      </c>
      <c r="W209" s="21"/>
      <c r="X209" s="21" t="s">
        <v>48</v>
      </c>
      <c r="Y209" s="27" t="s">
        <v>546</v>
      </c>
      <c r="Z209" s="158"/>
      <c r="AA209" s="159"/>
      <c r="AB209" s="89" t="s">
        <v>47</v>
      </c>
      <c r="AC209" s="89" t="s">
        <v>48</v>
      </c>
      <c r="AD209" s="91" t="s">
        <v>146</v>
      </c>
      <c r="AE209" s="89" t="s">
        <v>47</v>
      </c>
      <c r="AF209" s="89" t="s">
        <v>48</v>
      </c>
    </row>
    <row r="210" spans="1:32" s="9" customFormat="1" ht="15">
      <c r="A210" s="107">
        <v>191</v>
      </c>
      <c r="B210" s="141">
        <v>26</v>
      </c>
      <c r="C210" s="107" t="s">
        <v>608</v>
      </c>
      <c r="D210" s="122" t="s">
        <v>606</v>
      </c>
      <c r="E210" s="107" t="s">
        <v>607</v>
      </c>
      <c r="F210" s="141"/>
      <c r="G210" s="141" t="s">
        <v>609</v>
      </c>
      <c r="H210" s="143" t="s">
        <v>192</v>
      </c>
      <c r="I210" s="124"/>
      <c r="J210" s="124"/>
      <c r="K210" s="141">
        <v>2006</v>
      </c>
      <c r="L210" s="24">
        <v>2900</v>
      </c>
      <c r="M210" s="114">
        <v>58</v>
      </c>
      <c r="N210" s="21" t="s">
        <v>107</v>
      </c>
      <c r="O210" s="24">
        <v>5000</v>
      </c>
      <c r="P210" s="24">
        <v>3830</v>
      </c>
      <c r="Q210" s="24">
        <v>3</v>
      </c>
      <c r="R210" s="21" t="s">
        <v>43</v>
      </c>
      <c r="S210" s="25">
        <v>39082</v>
      </c>
      <c r="T210" s="21" t="s">
        <v>47</v>
      </c>
      <c r="U210" s="26"/>
      <c r="V210" s="21" t="s">
        <v>47</v>
      </c>
      <c r="W210" s="21"/>
      <c r="X210" s="21" t="s">
        <v>48</v>
      </c>
      <c r="Y210" s="27"/>
      <c r="Z210" s="158"/>
      <c r="AA210" s="159"/>
      <c r="AB210" s="89" t="s">
        <v>47</v>
      </c>
      <c r="AC210" s="89" t="s">
        <v>48</v>
      </c>
      <c r="AD210" s="91" t="s">
        <v>146</v>
      </c>
      <c r="AE210" s="89" t="s">
        <v>47</v>
      </c>
      <c r="AF210" s="89" t="s">
        <v>48</v>
      </c>
    </row>
    <row r="211" spans="1:32" s="9" customFormat="1" ht="15">
      <c r="A211" s="107">
        <v>192</v>
      </c>
      <c r="B211" s="141">
        <v>27</v>
      </c>
      <c r="C211" s="107" t="s">
        <v>610</v>
      </c>
      <c r="D211" s="122" t="s">
        <v>106</v>
      </c>
      <c r="E211" s="107" t="s">
        <v>611</v>
      </c>
      <c r="F211" s="141"/>
      <c r="G211" s="141" t="s">
        <v>612</v>
      </c>
      <c r="H211" s="143" t="s">
        <v>192</v>
      </c>
      <c r="I211" s="124"/>
      <c r="J211" s="124"/>
      <c r="K211" s="141">
        <v>2011</v>
      </c>
      <c r="L211" s="24">
        <v>2299</v>
      </c>
      <c r="M211" s="114">
        <v>74</v>
      </c>
      <c r="N211" s="21" t="s">
        <v>107</v>
      </c>
      <c r="O211" s="24">
        <v>3500</v>
      </c>
      <c r="P211" s="24">
        <v>700</v>
      </c>
      <c r="Q211" s="24">
        <v>7</v>
      </c>
      <c r="R211" s="21" t="s">
        <v>43</v>
      </c>
      <c r="S211" s="25">
        <v>40908</v>
      </c>
      <c r="T211" s="21" t="s">
        <v>47</v>
      </c>
      <c r="U211" s="26"/>
      <c r="V211" s="21" t="s">
        <v>48</v>
      </c>
      <c r="W211" s="21">
        <v>2014</v>
      </c>
      <c r="X211" s="21" t="s">
        <v>48</v>
      </c>
      <c r="Y211" s="27" t="s">
        <v>546</v>
      </c>
      <c r="Z211" s="158"/>
      <c r="AA211" s="159"/>
      <c r="AB211" s="89" t="s">
        <v>47</v>
      </c>
      <c r="AC211" s="89" t="s">
        <v>48</v>
      </c>
      <c r="AD211" s="91" t="s">
        <v>146</v>
      </c>
      <c r="AE211" s="89" t="s">
        <v>47</v>
      </c>
      <c r="AF211" s="89" t="s">
        <v>48</v>
      </c>
    </row>
    <row r="212" spans="1:32" s="9" customFormat="1" ht="15">
      <c r="A212" s="107">
        <v>193</v>
      </c>
      <c r="B212" s="141">
        <v>28</v>
      </c>
      <c r="C212" s="107" t="s">
        <v>613</v>
      </c>
      <c r="D212" s="122" t="s">
        <v>95</v>
      </c>
      <c r="E212" s="107" t="s">
        <v>614</v>
      </c>
      <c r="F212" s="141"/>
      <c r="G212" s="141" t="s">
        <v>615</v>
      </c>
      <c r="H212" s="143" t="s">
        <v>192</v>
      </c>
      <c r="I212" s="124"/>
      <c r="J212" s="124"/>
      <c r="K212" s="141">
        <v>2001</v>
      </c>
      <c r="L212" s="24">
        <v>2417</v>
      </c>
      <c r="M212" s="24">
        <v>75</v>
      </c>
      <c r="N212" s="21" t="s">
        <v>107</v>
      </c>
      <c r="O212" s="24">
        <v>3500</v>
      </c>
      <c r="P212" s="24">
        <v>1300</v>
      </c>
      <c r="Q212" s="24">
        <v>3</v>
      </c>
      <c r="R212" s="21" t="s">
        <v>43</v>
      </c>
      <c r="S212" s="25">
        <v>37256</v>
      </c>
      <c r="T212" s="21" t="s">
        <v>47</v>
      </c>
      <c r="U212" s="26"/>
      <c r="V212" s="21" t="s">
        <v>47</v>
      </c>
      <c r="W212" s="21"/>
      <c r="X212" s="21" t="s">
        <v>48</v>
      </c>
      <c r="Y212" s="27"/>
      <c r="Z212" s="158"/>
      <c r="AA212" s="159"/>
      <c r="AB212" s="89" t="s">
        <v>47</v>
      </c>
      <c r="AC212" s="89" t="s">
        <v>48</v>
      </c>
      <c r="AD212" s="91" t="s">
        <v>146</v>
      </c>
      <c r="AE212" s="89" t="s">
        <v>47</v>
      </c>
      <c r="AF212" s="89" t="s">
        <v>48</v>
      </c>
    </row>
    <row r="213" spans="1:32" s="9" customFormat="1" ht="15">
      <c r="A213" s="107">
        <v>194</v>
      </c>
      <c r="B213" s="141">
        <v>29</v>
      </c>
      <c r="C213" s="107" t="s">
        <v>696</v>
      </c>
      <c r="D213" s="107" t="s">
        <v>543</v>
      </c>
      <c r="E213" s="107" t="s">
        <v>616</v>
      </c>
      <c r="F213" s="111"/>
      <c r="G213" s="111" t="s">
        <v>617</v>
      </c>
      <c r="H213" s="123" t="s">
        <v>192</v>
      </c>
      <c r="I213" s="111"/>
      <c r="J213" s="111"/>
      <c r="K213" s="111">
        <v>2016</v>
      </c>
      <c r="L213" s="107">
        <v>2299</v>
      </c>
      <c r="M213" s="107">
        <v>100</v>
      </c>
      <c r="N213" s="21" t="s">
        <v>107</v>
      </c>
      <c r="O213" s="107">
        <v>3500</v>
      </c>
      <c r="P213" s="107">
        <v>930</v>
      </c>
      <c r="Q213" s="107">
        <v>3</v>
      </c>
      <c r="R213" s="21" t="s">
        <v>43</v>
      </c>
      <c r="S213" s="25">
        <v>42608</v>
      </c>
      <c r="T213" s="21" t="s">
        <v>47</v>
      </c>
      <c r="U213" s="26"/>
      <c r="V213" s="21" t="s">
        <v>47</v>
      </c>
      <c r="W213" s="21"/>
      <c r="X213" s="21" t="s">
        <v>48</v>
      </c>
      <c r="Y213" s="27" t="s">
        <v>546</v>
      </c>
      <c r="Z213" s="158"/>
      <c r="AA213" s="159"/>
      <c r="AB213" s="89" t="s">
        <v>47</v>
      </c>
      <c r="AC213" s="89" t="s">
        <v>48</v>
      </c>
      <c r="AD213" s="91" t="s">
        <v>146</v>
      </c>
      <c r="AE213" s="89" t="s">
        <v>47</v>
      </c>
      <c r="AF213" s="89" t="s">
        <v>48</v>
      </c>
    </row>
    <row r="214" spans="1:32" s="9" customFormat="1" ht="42.75">
      <c r="A214" s="107">
        <v>195</v>
      </c>
      <c r="B214" s="141">
        <v>30</v>
      </c>
      <c r="C214" s="107" t="s">
        <v>618</v>
      </c>
      <c r="D214" s="122" t="s">
        <v>122</v>
      </c>
      <c r="E214" s="107" t="s">
        <v>619</v>
      </c>
      <c r="F214" s="141"/>
      <c r="G214" s="141" t="s">
        <v>620</v>
      </c>
      <c r="H214" s="123" t="s">
        <v>161</v>
      </c>
      <c r="I214" s="143" t="s">
        <v>340</v>
      </c>
      <c r="J214" s="143"/>
      <c r="K214" s="141">
        <v>2007</v>
      </c>
      <c r="L214" s="114">
        <v>4500</v>
      </c>
      <c r="M214" s="114">
        <v>132</v>
      </c>
      <c r="N214" s="21" t="s">
        <v>107</v>
      </c>
      <c r="O214" s="114">
        <v>7490</v>
      </c>
      <c r="P214" s="114" t="s">
        <v>49</v>
      </c>
      <c r="Q214" s="114">
        <v>3</v>
      </c>
      <c r="R214" s="21" t="s">
        <v>43</v>
      </c>
      <c r="S214" s="25">
        <v>39447</v>
      </c>
      <c r="T214" s="21" t="s">
        <v>47</v>
      </c>
      <c r="U214" s="26">
        <v>90543</v>
      </c>
      <c r="V214" s="21" t="s">
        <v>47</v>
      </c>
      <c r="W214" s="21"/>
      <c r="X214" s="21" t="s">
        <v>48</v>
      </c>
      <c r="Y214" s="27" t="s">
        <v>546</v>
      </c>
      <c r="Z214" s="158"/>
      <c r="AA214" s="159"/>
      <c r="AB214" s="89" t="s">
        <v>47</v>
      </c>
      <c r="AC214" s="89" t="s">
        <v>48</v>
      </c>
      <c r="AD214" s="91" t="s">
        <v>146</v>
      </c>
      <c r="AE214" s="89" t="s">
        <v>47</v>
      </c>
      <c r="AF214" s="89" t="s">
        <v>48</v>
      </c>
    </row>
    <row r="215" spans="1:32" s="9" customFormat="1" ht="15">
      <c r="A215" s="107">
        <v>196</v>
      </c>
      <c r="B215" s="141">
        <v>31</v>
      </c>
      <c r="C215" s="107" t="s">
        <v>697</v>
      </c>
      <c r="D215" s="122" t="s">
        <v>887</v>
      </c>
      <c r="E215" s="107" t="s">
        <v>621</v>
      </c>
      <c r="F215" s="141"/>
      <c r="G215" s="141" t="s">
        <v>622</v>
      </c>
      <c r="H215" s="143" t="s">
        <v>161</v>
      </c>
      <c r="I215" s="143" t="s">
        <v>839</v>
      </c>
      <c r="J215" s="143"/>
      <c r="K215" s="141">
        <v>2016</v>
      </c>
      <c r="L215" s="141">
        <v>2953</v>
      </c>
      <c r="M215" s="141">
        <v>96</v>
      </c>
      <c r="N215" s="21" t="s">
        <v>107</v>
      </c>
      <c r="O215" s="107">
        <v>3500</v>
      </c>
      <c r="P215" s="107">
        <v>1190</v>
      </c>
      <c r="Q215" s="141">
        <v>3</v>
      </c>
      <c r="R215" s="141" t="s">
        <v>43</v>
      </c>
      <c r="S215" s="146">
        <v>42782</v>
      </c>
      <c r="T215" s="141" t="s">
        <v>47</v>
      </c>
      <c r="U215" s="26">
        <v>6900</v>
      </c>
      <c r="V215" s="141" t="s">
        <v>47</v>
      </c>
      <c r="W215" s="141"/>
      <c r="X215" s="141" t="s">
        <v>48</v>
      </c>
      <c r="Y215" s="124" t="s">
        <v>546</v>
      </c>
      <c r="Z215" s="169"/>
      <c r="AA215" s="170"/>
      <c r="AB215" s="89" t="s">
        <v>47</v>
      </c>
      <c r="AC215" s="89" t="s">
        <v>48</v>
      </c>
      <c r="AD215" s="91" t="s">
        <v>146</v>
      </c>
      <c r="AE215" s="89" t="s">
        <v>47</v>
      </c>
      <c r="AF215" s="89" t="s">
        <v>48</v>
      </c>
    </row>
    <row r="216" spans="1:32" s="9" customFormat="1" ht="15">
      <c r="A216" s="107">
        <v>197</v>
      </c>
      <c r="B216" s="141">
        <v>32</v>
      </c>
      <c r="C216" s="107" t="s">
        <v>623</v>
      </c>
      <c r="D216" s="122" t="s">
        <v>243</v>
      </c>
      <c r="E216" s="107" t="s">
        <v>244</v>
      </c>
      <c r="F216" s="141"/>
      <c r="G216" s="141" t="s">
        <v>624</v>
      </c>
      <c r="H216" s="143" t="s">
        <v>241</v>
      </c>
      <c r="I216" s="124"/>
      <c r="J216" s="124"/>
      <c r="K216" s="141">
        <v>2002</v>
      </c>
      <c r="L216" s="114">
        <v>3865</v>
      </c>
      <c r="M216" s="114">
        <v>45</v>
      </c>
      <c r="N216" s="21" t="s">
        <v>107</v>
      </c>
      <c r="O216" s="114">
        <v>5750</v>
      </c>
      <c r="P216" s="114"/>
      <c r="Q216" s="114">
        <v>1</v>
      </c>
      <c r="R216" s="107" t="s">
        <v>43</v>
      </c>
      <c r="S216" s="116">
        <v>37621</v>
      </c>
      <c r="T216" s="107" t="s">
        <v>48</v>
      </c>
      <c r="U216" s="26"/>
      <c r="V216" s="107" t="s">
        <v>47</v>
      </c>
      <c r="W216" s="107"/>
      <c r="X216" s="107" t="s">
        <v>48</v>
      </c>
      <c r="Y216" s="117"/>
      <c r="Z216" s="158"/>
      <c r="AA216" s="159"/>
      <c r="AB216" s="89" t="s">
        <v>47</v>
      </c>
      <c r="AC216" s="89" t="s">
        <v>48</v>
      </c>
      <c r="AD216" s="91" t="s">
        <v>146</v>
      </c>
      <c r="AE216" s="89" t="s">
        <v>47</v>
      </c>
      <c r="AF216" s="89" t="s">
        <v>48</v>
      </c>
    </row>
    <row r="217" spans="1:32" s="9" customFormat="1" ht="15">
      <c r="A217" s="107">
        <v>198</v>
      </c>
      <c r="B217" s="141">
        <v>33</v>
      </c>
      <c r="C217" s="107" t="s">
        <v>625</v>
      </c>
      <c r="D217" s="122" t="s">
        <v>626</v>
      </c>
      <c r="E217" s="107" t="s">
        <v>627</v>
      </c>
      <c r="F217" s="141"/>
      <c r="G217" s="141" t="s">
        <v>628</v>
      </c>
      <c r="H217" s="143" t="s">
        <v>241</v>
      </c>
      <c r="I217" s="124"/>
      <c r="J217" s="124"/>
      <c r="K217" s="141">
        <v>2007</v>
      </c>
      <c r="L217" s="24">
        <v>4156</v>
      </c>
      <c r="M217" s="24">
        <v>81</v>
      </c>
      <c r="N217" s="21" t="s">
        <v>107</v>
      </c>
      <c r="O217" s="24">
        <v>8000</v>
      </c>
      <c r="P217" s="24"/>
      <c r="Q217" s="24">
        <v>2</v>
      </c>
      <c r="R217" s="21" t="s">
        <v>43</v>
      </c>
      <c r="S217" s="25">
        <v>39447</v>
      </c>
      <c r="T217" s="21" t="s">
        <v>48</v>
      </c>
      <c r="U217" s="26">
        <v>6820</v>
      </c>
      <c r="V217" s="21" t="s">
        <v>47</v>
      </c>
      <c r="W217" s="21"/>
      <c r="X217" s="21" t="s">
        <v>48</v>
      </c>
      <c r="Y217" s="27"/>
      <c r="Z217" s="158"/>
      <c r="AA217" s="159"/>
      <c r="AB217" s="89" t="s">
        <v>47</v>
      </c>
      <c r="AC217" s="89" t="s">
        <v>48</v>
      </c>
      <c r="AD217" s="91" t="s">
        <v>146</v>
      </c>
      <c r="AE217" s="89" t="s">
        <v>47</v>
      </c>
      <c r="AF217" s="89" t="s">
        <v>48</v>
      </c>
    </row>
    <row r="218" spans="1:32" s="9" customFormat="1" ht="15">
      <c r="A218" s="107">
        <v>199</v>
      </c>
      <c r="B218" s="141">
        <v>34</v>
      </c>
      <c r="C218" s="107" t="s">
        <v>629</v>
      </c>
      <c r="D218" s="122" t="s">
        <v>626</v>
      </c>
      <c r="E218" s="107" t="s">
        <v>630</v>
      </c>
      <c r="F218" s="141"/>
      <c r="G218" s="141" t="s">
        <v>631</v>
      </c>
      <c r="H218" s="143" t="s">
        <v>241</v>
      </c>
      <c r="I218" s="124"/>
      <c r="J218" s="124"/>
      <c r="K218" s="141">
        <v>2007</v>
      </c>
      <c r="L218" s="24">
        <v>4156</v>
      </c>
      <c r="M218" s="24">
        <v>60</v>
      </c>
      <c r="N218" s="21" t="s">
        <v>107</v>
      </c>
      <c r="O218" s="24">
        <v>5400</v>
      </c>
      <c r="P218" s="24"/>
      <c r="Q218" s="24">
        <v>2</v>
      </c>
      <c r="R218" s="21" t="s">
        <v>43</v>
      </c>
      <c r="S218" s="25">
        <v>39447</v>
      </c>
      <c r="T218" s="21" t="s">
        <v>48</v>
      </c>
      <c r="U218" s="26"/>
      <c r="V218" s="21" t="s">
        <v>48</v>
      </c>
      <c r="W218" s="21">
        <v>2014</v>
      </c>
      <c r="X218" s="21" t="s">
        <v>48</v>
      </c>
      <c r="Y218" s="27"/>
      <c r="Z218" s="158"/>
      <c r="AA218" s="159"/>
      <c r="AB218" s="89" t="s">
        <v>47</v>
      </c>
      <c r="AC218" s="89" t="s">
        <v>48</v>
      </c>
      <c r="AD218" s="91" t="s">
        <v>146</v>
      </c>
      <c r="AE218" s="89" t="s">
        <v>47</v>
      </c>
      <c r="AF218" s="89" t="s">
        <v>48</v>
      </c>
    </row>
    <row r="219" spans="1:32" s="9" customFormat="1" ht="15">
      <c r="A219" s="107">
        <v>200</v>
      </c>
      <c r="B219" s="141">
        <v>35</v>
      </c>
      <c r="C219" s="107" t="s">
        <v>632</v>
      </c>
      <c r="D219" s="122" t="s">
        <v>626</v>
      </c>
      <c r="E219" s="107" t="s">
        <v>633</v>
      </c>
      <c r="F219" s="141"/>
      <c r="G219" s="141" t="s">
        <v>634</v>
      </c>
      <c r="H219" s="143" t="s">
        <v>241</v>
      </c>
      <c r="I219" s="124"/>
      <c r="J219" s="124"/>
      <c r="K219" s="141">
        <v>2006</v>
      </c>
      <c r="L219" s="24">
        <v>4156</v>
      </c>
      <c r="M219" s="24">
        <v>63</v>
      </c>
      <c r="N219" s="21" t="s">
        <v>107</v>
      </c>
      <c r="O219" s="24">
        <v>5400</v>
      </c>
      <c r="P219" s="24">
        <v>2000</v>
      </c>
      <c r="Q219" s="24">
        <v>2</v>
      </c>
      <c r="R219" s="21" t="s">
        <v>43</v>
      </c>
      <c r="S219" s="25">
        <v>39082</v>
      </c>
      <c r="T219" s="21" t="s">
        <v>48</v>
      </c>
      <c r="U219" s="26"/>
      <c r="V219" s="21" t="s">
        <v>48</v>
      </c>
      <c r="W219" s="21">
        <v>2011</v>
      </c>
      <c r="X219" s="21" t="s">
        <v>48</v>
      </c>
      <c r="Y219" s="117"/>
      <c r="Z219" s="158"/>
      <c r="AA219" s="159"/>
      <c r="AB219" s="89" t="s">
        <v>47</v>
      </c>
      <c r="AC219" s="89" t="s">
        <v>48</v>
      </c>
      <c r="AD219" s="91" t="s">
        <v>146</v>
      </c>
      <c r="AE219" s="89" t="s">
        <v>47</v>
      </c>
      <c r="AF219" s="89" t="s">
        <v>48</v>
      </c>
    </row>
    <row r="220" spans="1:32" s="9" customFormat="1" ht="15">
      <c r="A220" s="107">
        <v>201</v>
      </c>
      <c r="B220" s="141">
        <v>36</v>
      </c>
      <c r="C220" s="145" t="s">
        <v>635</v>
      </c>
      <c r="D220" s="107" t="s">
        <v>249</v>
      </c>
      <c r="E220" s="118" t="s">
        <v>636</v>
      </c>
      <c r="F220" s="110"/>
      <c r="G220" s="110" t="s">
        <v>637</v>
      </c>
      <c r="H220" s="112" t="s">
        <v>638</v>
      </c>
      <c r="I220" s="113"/>
      <c r="J220" s="113"/>
      <c r="K220" s="110">
        <v>2017</v>
      </c>
      <c r="L220" s="24">
        <v>2940</v>
      </c>
      <c r="M220" s="24"/>
      <c r="N220" s="21" t="s">
        <v>107</v>
      </c>
      <c r="O220" s="24">
        <v>5100</v>
      </c>
      <c r="P220" s="24"/>
      <c r="Q220" s="24">
        <v>2</v>
      </c>
      <c r="R220" s="21"/>
      <c r="S220" s="25">
        <v>42874</v>
      </c>
      <c r="T220" s="21"/>
      <c r="U220" s="26"/>
      <c r="V220" s="21"/>
      <c r="W220" s="21"/>
      <c r="X220" s="21"/>
      <c r="Y220" s="27"/>
      <c r="Z220" s="158"/>
      <c r="AA220" s="159"/>
      <c r="AB220" s="89" t="s">
        <v>47</v>
      </c>
      <c r="AC220" s="89" t="s">
        <v>48</v>
      </c>
      <c r="AD220" s="91" t="s">
        <v>146</v>
      </c>
      <c r="AE220" s="89" t="s">
        <v>47</v>
      </c>
      <c r="AF220" s="89" t="s">
        <v>48</v>
      </c>
    </row>
    <row r="221" spans="1:32" s="9" customFormat="1" ht="15">
      <c r="A221" s="107">
        <v>202</v>
      </c>
      <c r="B221" s="141">
        <v>37</v>
      </c>
      <c r="C221" s="145" t="s">
        <v>639</v>
      </c>
      <c r="D221" s="111" t="s">
        <v>249</v>
      </c>
      <c r="E221" s="110" t="s">
        <v>640</v>
      </c>
      <c r="F221" s="110"/>
      <c r="G221" s="110" t="s">
        <v>641</v>
      </c>
      <c r="H221" s="23" t="s">
        <v>638</v>
      </c>
      <c r="I221" s="113"/>
      <c r="J221" s="113"/>
      <c r="K221" s="110">
        <v>2017</v>
      </c>
      <c r="L221" s="24">
        <v>1642</v>
      </c>
      <c r="M221" s="24"/>
      <c r="N221" s="21" t="s">
        <v>107</v>
      </c>
      <c r="O221" s="24">
        <v>3180</v>
      </c>
      <c r="P221" s="24"/>
      <c r="Q221" s="24">
        <v>1</v>
      </c>
      <c r="R221" s="21"/>
      <c r="S221" s="25">
        <v>42872</v>
      </c>
      <c r="T221" s="21"/>
      <c r="U221" s="26"/>
      <c r="V221" s="21"/>
      <c r="W221" s="21"/>
      <c r="X221" s="21"/>
      <c r="Y221" s="27"/>
      <c r="Z221" s="158"/>
      <c r="AA221" s="159"/>
      <c r="AB221" s="89" t="s">
        <v>47</v>
      </c>
      <c r="AC221" s="89" t="s">
        <v>48</v>
      </c>
      <c r="AD221" s="91" t="s">
        <v>146</v>
      </c>
      <c r="AE221" s="89" t="s">
        <v>47</v>
      </c>
      <c r="AF221" s="89" t="s">
        <v>48</v>
      </c>
    </row>
    <row r="222" spans="1:32" s="9" customFormat="1" ht="15">
      <c r="A222" s="107">
        <v>203</v>
      </c>
      <c r="B222" s="141">
        <v>38</v>
      </c>
      <c r="C222" s="141" t="s">
        <v>642</v>
      </c>
      <c r="D222" s="142" t="s">
        <v>724</v>
      </c>
      <c r="E222" s="141" t="s">
        <v>870</v>
      </c>
      <c r="F222" s="141"/>
      <c r="G222" s="141" t="s">
        <v>643</v>
      </c>
      <c r="H222" s="23" t="s">
        <v>837</v>
      </c>
      <c r="I222" s="111" t="s">
        <v>838</v>
      </c>
      <c r="J222" s="111"/>
      <c r="K222" s="141">
        <v>2015</v>
      </c>
      <c r="L222" s="24" t="s">
        <v>49</v>
      </c>
      <c r="M222" s="24" t="s">
        <v>49</v>
      </c>
      <c r="N222" s="114" t="s">
        <v>49</v>
      </c>
      <c r="O222" s="24">
        <v>2700</v>
      </c>
      <c r="P222" s="24">
        <v>2040</v>
      </c>
      <c r="Q222" s="24" t="s">
        <v>49</v>
      </c>
      <c r="R222" s="114" t="s">
        <v>49</v>
      </c>
      <c r="S222" s="25">
        <v>42005</v>
      </c>
      <c r="T222" s="21" t="s">
        <v>48</v>
      </c>
      <c r="U222" s="26"/>
      <c r="V222" s="21" t="s">
        <v>47</v>
      </c>
      <c r="W222" s="21"/>
      <c r="X222" s="21" t="s">
        <v>48</v>
      </c>
      <c r="Y222" s="27"/>
      <c r="Z222" s="158"/>
      <c r="AA222" s="159"/>
      <c r="AB222" s="89" t="s">
        <v>47</v>
      </c>
      <c r="AC222" s="89" t="s">
        <v>48</v>
      </c>
      <c r="AD222" s="91" t="s">
        <v>146</v>
      </c>
      <c r="AE222" s="89" t="s">
        <v>48</v>
      </c>
      <c r="AF222" s="89" t="s">
        <v>48</v>
      </c>
    </row>
    <row r="223" spans="1:32" s="9" customFormat="1" ht="15">
      <c r="A223" s="107">
        <v>204</v>
      </c>
      <c r="B223" s="141">
        <v>39</v>
      </c>
      <c r="C223" s="33" t="s">
        <v>644</v>
      </c>
      <c r="D223" s="34" t="s">
        <v>677</v>
      </c>
      <c r="E223" s="33" t="s">
        <v>881</v>
      </c>
      <c r="F223" s="141"/>
      <c r="G223" s="33" t="s">
        <v>645</v>
      </c>
      <c r="H223" s="143" t="s">
        <v>469</v>
      </c>
      <c r="I223" s="124" t="s">
        <v>874</v>
      </c>
      <c r="J223" s="124"/>
      <c r="K223" s="33">
        <v>2015</v>
      </c>
      <c r="L223" s="24" t="s">
        <v>49</v>
      </c>
      <c r="M223" s="24" t="s">
        <v>49</v>
      </c>
      <c r="N223" s="114" t="s">
        <v>49</v>
      </c>
      <c r="O223" s="24">
        <v>750</v>
      </c>
      <c r="P223" s="24">
        <v>120</v>
      </c>
      <c r="Q223" s="24" t="s">
        <v>49</v>
      </c>
      <c r="R223" s="114" t="s">
        <v>49</v>
      </c>
      <c r="S223" s="25">
        <v>42257</v>
      </c>
      <c r="T223" s="21" t="s">
        <v>48</v>
      </c>
      <c r="U223" s="26"/>
      <c r="V223" s="21" t="s">
        <v>47</v>
      </c>
      <c r="W223" s="21"/>
      <c r="X223" s="21" t="s">
        <v>48</v>
      </c>
      <c r="Y223" s="27"/>
      <c r="Z223" s="158"/>
      <c r="AA223" s="159"/>
      <c r="AB223" s="89" t="s">
        <v>47</v>
      </c>
      <c r="AC223" s="89" t="s">
        <v>48</v>
      </c>
      <c r="AD223" s="91" t="s">
        <v>146</v>
      </c>
      <c r="AE223" s="89" t="s">
        <v>48</v>
      </c>
      <c r="AF223" s="89" t="s">
        <v>48</v>
      </c>
    </row>
    <row r="224" spans="1:32" s="9" customFormat="1" ht="15">
      <c r="A224" s="107">
        <v>205</v>
      </c>
      <c r="B224" s="141">
        <v>40</v>
      </c>
      <c r="C224" s="111" t="s">
        <v>646</v>
      </c>
      <c r="D224" s="111" t="s">
        <v>253</v>
      </c>
      <c r="E224" s="111" t="s">
        <v>647</v>
      </c>
      <c r="F224" s="111"/>
      <c r="G224" s="111" t="s">
        <v>648</v>
      </c>
      <c r="H224" s="112" t="s">
        <v>269</v>
      </c>
      <c r="I224" s="126"/>
      <c r="J224" s="126"/>
      <c r="K224" s="111">
        <v>2013</v>
      </c>
      <c r="L224" s="24" t="s">
        <v>49</v>
      </c>
      <c r="M224" s="24" t="s">
        <v>49</v>
      </c>
      <c r="N224" s="114" t="s">
        <v>49</v>
      </c>
      <c r="O224" s="24">
        <v>1100</v>
      </c>
      <c r="P224" s="24">
        <v>810</v>
      </c>
      <c r="Q224" s="24" t="s">
        <v>49</v>
      </c>
      <c r="R224" s="114" t="s">
        <v>49</v>
      </c>
      <c r="S224" s="25">
        <v>41639</v>
      </c>
      <c r="T224" s="21" t="s">
        <v>48</v>
      </c>
      <c r="U224" s="26"/>
      <c r="V224" s="21" t="s">
        <v>47</v>
      </c>
      <c r="W224" s="21"/>
      <c r="X224" s="21" t="s">
        <v>48</v>
      </c>
      <c r="Y224" s="27"/>
      <c r="Z224" s="158"/>
      <c r="AA224" s="159"/>
      <c r="AB224" s="89" t="s">
        <v>47</v>
      </c>
      <c r="AC224" s="89" t="s">
        <v>48</v>
      </c>
      <c r="AD224" s="91" t="s">
        <v>146</v>
      </c>
      <c r="AE224" s="89" t="s">
        <v>48</v>
      </c>
      <c r="AF224" s="89" t="s">
        <v>48</v>
      </c>
    </row>
    <row r="225" spans="1:32" s="9" customFormat="1" ht="15">
      <c r="A225" s="107">
        <v>206</v>
      </c>
      <c r="B225" s="141">
        <v>41</v>
      </c>
      <c r="C225" s="111" t="s">
        <v>649</v>
      </c>
      <c r="D225" s="111" t="s">
        <v>253</v>
      </c>
      <c r="E225" s="111" t="s">
        <v>647</v>
      </c>
      <c r="F225" s="111"/>
      <c r="G225" s="111" t="s">
        <v>650</v>
      </c>
      <c r="H225" s="112" t="s">
        <v>269</v>
      </c>
      <c r="I225" s="126"/>
      <c r="J225" s="126"/>
      <c r="K225" s="111">
        <v>2010</v>
      </c>
      <c r="L225" s="114" t="s">
        <v>49</v>
      </c>
      <c r="M225" s="114" t="s">
        <v>49</v>
      </c>
      <c r="N225" s="114" t="s">
        <v>49</v>
      </c>
      <c r="O225" s="114">
        <v>1300</v>
      </c>
      <c r="P225" s="114">
        <v>958</v>
      </c>
      <c r="Q225" s="114" t="s">
        <v>49</v>
      </c>
      <c r="R225" s="114" t="s">
        <v>49</v>
      </c>
      <c r="S225" s="116">
        <v>40543</v>
      </c>
      <c r="T225" s="107" t="s">
        <v>48</v>
      </c>
      <c r="U225" s="26"/>
      <c r="V225" s="21" t="s">
        <v>47</v>
      </c>
      <c r="W225" s="107"/>
      <c r="X225" s="107" t="s">
        <v>48</v>
      </c>
      <c r="Y225" s="117"/>
      <c r="Z225" s="158"/>
      <c r="AA225" s="159"/>
      <c r="AB225" s="89" t="s">
        <v>47</v>
      </c>
      <c r="AC225" s="89" t="s">
        <v>48</v>
      </c>
      <c r="AD225" s="91" t="s">
        <v>146</v>
      </c>
      <c r="AE225" s="89" t="s">
        <v>48</v>
      </c>
      <c r="AF225" s="89" t="s">
        <v>48</v>
      </c>
    </row>
    <row r="226" spans="1:32" s="9" customFormat="1" ht="15">
      <c r="A226" s="107">
        <v>207</v>
      </c>
      <c r="B226" s="141">
        <v>42</v>
      </c>
      <c r="C226" s="111" t="s">
        <v>651</v>
      </c>
      <c r="D226" s="142" t="s">
        <v>266</v>
      </c>
      <c r="E226" s="111" t="s">
        <v>652</v>
      </c>
      <c r="F226" s="111"/>
      <c r="G226" s="111" t="s">
        <v>653</v>
      </c>
      <c r="H226" s="23" t="s">
        <v>256</v>
      </c>
      <c r="I226" s="126"/>
      <c r="J226" s="126"/>
      <c r="K226" s="111">
        <v>2012</v>
      </c>
      <c r="L226" s="24" t="s">
        <v>49</v>
      </c>
      <c r="M226" s="24" t="s">
        <v>49</v>
      </c>
      <c r="N226" s="114" t="s">
        <v>49</v>
      </c>
      <c r="O226" s="24">
        <v>8120</v>
      </c>
      <c r="P226" s="24">
        <v>6000</v>
      </c>
      <c r="Q226" s="24" t="s">
        <v>49</v>
      </c>
      <c r="R226" s="114" t="s">
        <v>49</v>
      </c>
      <c r="S226" s="25">
        <v>41274</v>
      </c>
      <c r="T226" s="21" t="s">
        <v>48</v>
      </c>
      <c r="U226" s="26"/>
      <c r="V226" s="21" t="s">
        <v>47</v>
      </c>
      <c r="W226" s="21"/>
      <c r="X226" s="21" t="s">
        <v>48</v>
      </c>
      <c r="Y226" s="27"/>
      <c r="Z226" s="158"/>
      <c r="AA226" s="159"/>
      <c r="AB226" s="89" t="s">
        <v>47</v>
      </c>
      <c r="AC226" s="89" t="s">
        <v>48</v>
      </c>
      <c r="AD226" s="91" t="s">
        <v>146</v>
      </c>
      <c r="AE226" s="89" t="s">
        <v>48</v>
      </c>
      <c r="AF226" s="89" t="s">
        <v>48</v>
      </c>
    </row>
    <row r="227" spans="1:32" s="9" customFormat="1" ht="15">
      <c r="A227" s="107">
        <v>208</v>
      </c>
      <c r="B227" s="141">
        <v>43</v>
      </c>
      <c r="C227" s="22" t="s">
        <v>654</v>
      </c>
      <c r="D227" s="142" t="s">
        <v>266</v>
      </c>
      <c r="E227" s="22" t="s">
        <v>652</v>
      </c>
      <c r="F227" s="111"/>
      <c r="G227" s="22" t="s">
        <v>655</v>
      </c>
      <c r="H227" s="23" t="s">
        <v>269</v>
      </c>
      <c r="I227" s="31"/>
      <c r="J227" s="31"/>
      <c r="K227" s="22">
        <v>2008</v>
      </c>
      <c r="L227" s="24" t="s">
        <v>49</v>
      </c>
      <c r="M227" s="24" t="s">
        <v>49</v>
      </c>
      <c r="N227" s="114" t="s">
        <v>49</v>
      </c>
      <c r="O227" s="24">
        <v>8120</v>
      </c>
      <c r="P227" s="24">
        <v>6000</v>
      </c>
      <c r="Q227" s="24" t="s">
        <v>49</v>
      </c>
      <c r="R227" s="114" t="s">
        <v>49</v>
      </c>
      <c r="S227" s="25">
        <v>39813</v>
      </c>
      <c r="T227" s="21" t="s">
        <v>48</v>
      </c>
      <c r="U227" s="26"/>
      <c r="V227" s="21" t="s">
        <v>47</v>
      </c>
      <c r="W227" s="21"/>
      <c r="X227" s="21" t="s">
        <v>48</v>
      </c>
      <c r="Y227" s="27"/>
      <c r="Z227" s="158"/>
      <c r="AA227" s="159"/>
      <c r="AB227" s="89" t="s">
        <v>47</v>
      </c>
      <c r="AC227" s="89" t="s">
        <v>48</v>
      </c>
      <c r="AD227" s="91" t="s">
        <v>146</v>
      </c>
      <c r="AE227" s="89" t="s">
        <v>48</v>
      </c>
      <c r="AF227" s="89" t="s">
        <v>48</v>
      </c>
    </row>
    <row r="228" spans="1:32" s="9" customFormat="1" ht="15">
      <c r="A228" s="107">
        <v>209</v>
      </c>
      <c r="B228" s="141">
        <v>44</v>
      </c>
      <c r="C228" s="111" t="s">
        <v>656</v>
      </c>
      <c r="D228" s="111" t="s">
        <v>253</v>
      </c>
      <c r="E228" s="111" t="s">
        <v>647</v>
      </c>
      <c r="F228" s="111"/>
      <c r="G228" s="111" t="s">
        <v>657</v>
      </c>
      <c r="H228" s="23" t="s">
        <v>269</v>
      </c>
      <c r="I228" s="126"/>
      <c r="J228" s="126"/>
      <c r="K228" s="111">
        <v>2008</v>
      </c>
      <c r="L228" s="24" t="s">
        <v>49</v>
      </c>
      <c r="M228" s="24" t="s">
        <v>49</v>
      </c>
      <c r="N228" s="114" t="s">
        <v>49</v>
      </c>
      <c r="O228" s="24">
        <v>1300</v>
      </c>
      <c r="P228" s="24">
        <v>958</v>
      </c>
      <c r="Q228" s="24" t="s">
        <v>49</v>
      </c>
      <c r="R228" s="114" t="s">
        <v>49</v>
      </c>
      <c r="S228" s="25">
        <v>39813</v>
      </c>
      <c r="T228" s="21" t="s">
        <v>48</v>
      </c>
      <c r="U228" s="26"/>
      <c r="V228" s="21" t="s">
        <v>47</v>
      </c>
      <c r="W228" s="21"/>
      <c r="X228" s="21" t="s">
        <v>48</v>
      </c>
      <c r="Y228" s="27"/>
      <c r="Z228" s="158"/>
      <c r="AA228" s="159"/>
      <c r="AB228" s="89" t="s">
        <v>47</v>
      </c>
      <c r="AC228" s="89" t="s">
        <v>48</v>
      </c>
      <c r="AD228" s="91" t="s">
        <v>146</v>
      </c>
      <c r="AE228" s="89" t="s">
        <v>48</v>
      </c>
      <c r="AF228" s="89" t="s">
        <v>48</v>
      </c>
    </row>
    <row r="229" spans="1:32" s="9" customFormat="1" ht="15">
      <c r="A229" s="107">
        <v>210</v>
      </c>
      <c r="B229" s="141">
        <v>45</v>
      </c>
      <c r="C229" s="111" t="s">
        <v>658</v>
      </c>
      <c r="D229" s="22" t="s">
        <v>659</v>
      </c>
      <c r="E229" s="111" t="s">
        <v>660</v>
      </c>
      <c r="F229" s="111"/>
      <c r="G229" s="111" t="s">
        <v>661</v>
      </c>
      <c r="H229" s="23" t="s">
        <v>269</v>
      </c>
      <c r="I229" s="126"/>
      <c r="J229" s="126"/>
      <c r="K229" s="111">
        <v>2009</v>
      </c>
      <c r="L229" s="24" t="s">
        <v>49</v>
      </c>
      <c r="M229" s="24" t="s">
        <v>49</v>
      </c>
      <c r="N229" s="114" t="s">
        <v>49</v>
      </c>
      <c r="O229" s="24">
        <v>2000</v>
      </c>
      <c r="P229" s="24">
        <v>1620</v>
      </c>
      <c r="Q229" s="24" t="s">
        <v>49</v>
      </c>
      <c r="R229" s="114" t="s">
        <v>49</v>
      </c>
      <c r="S229" s="25">
        <v>40178</v>
      </c>
      <c r="T229" s="21" t="s">
        <v>48</v>
      </c>
      <c r="U229" s="26"/>
      <c r="V229" s="21" t="s">
        <v>47</v>
      </c>
      <c r="W229" s="21"/>
      <c r="X229" s="21" t="s">
        <v>48</v>
      </c>
      <c r="Y229" s="27"/>
      <c r="Z229" s="158"/>
      <c r="AA229" s="159"/>
      <c r="AB229" s="89" t="s">
        <v>47</v>
      </c>
      <c r="AC229" s="89" t="s">
        <v>48</v>
      </c>
      <c r="AD229" s="91" t="s">
        <v>146</v>
      </c>
      <c r="AE229" s="89" t="s">
        <v>48</v>
      </c>
      <c r="AF229" s="89" t="s">
        <v>48</v>
      </c>
    </row>
    <row r="230" spans="1:32" s="9" customFormat="1" ht="15">
      <c r="A230" s="107">
        <v>211</v>
      </c>
      <c r="B230" s="141">
        <v>46</v>
      </c>
      <c r="C230" s="111" t="s">
        <v>662</v>
      </c>
      <c r="D230" s="111" t="s">
        <v>663</v>
      </c>
      <c r="E230" s="111" t="s">
        <v>664</v>
      </c>
      <c r="F230" s="111"/>
      <c r="G230" s="111">
        <v>244</v>
      </c>
      <c r="H230" s="23" t="s">
        <v>269</v>
      </c>
      <c r="I230" s="126"/>
      <c r="J230" s="126"/>
      <c r="K230" s="111">
        <v>2003</v>
      </c>
      <c r="L230" s="24" t="s">
        <v>49</v>
      </c>
      <c r="M230" s="24" t="s">
        <v>49</v>
      </c>
      <c r="N230" s="114" t="s">
        <v>49</v>
      </c>
      <c r="O230" s="24">
        <v>5350</v>
      </c>
      <c r="P230" s="24">
        <v>4000</v>
      </c>
      <c r="Q230" s="24" t="s">
        <v>49</v>
      </c>
      <c r="R230" s="114" t="s">
        <v>49</v>
      </c>
      <c r="S230" s="25">
        <v>37986</v>
      </c>
      <c r="T230" s="21" t="s">
        <v>48</v>
      </c>
      <c r="U230" s="26"/>
      <c r="V230" s="21" t="s">
        <v>47</v>
      </c>
      <c r="W230" s="21"/>
      <c r="X230" s="21" t="s">
        <v>48</v>
      </c>
      <c r="Y230" s="27"/>
      <c r="Z230" s="158"/>
      <c r="AA230" s="159"/>
      <c r="AB230" s="89" t="s">
        <v>47</v>
      </c>
      <c r="AC230" s="89" t="s">
        <v>48</v>
      </c>
      <c r="AD230" s="91" t="s">
        <v>146</v>
      </c>
      <c r="AE230" s="89" t="s">
        <v>48</v>
      </c>
      <c r="AF230" s="89" t="s">
        <v>48</v>
      </c>
    </row>
    <row r="231" spans="1:32" s="9" customFormat="1" ht="15">
      <c r="A231" s="107">
        <v>212</v>
      </c>
      <c r="B231" s="141">
        <v>47</v>
      </c>
      <c r="C231" s="111" t="s">
        <v>665</v>
      </c>
      <c r="D231" s="22" t="s">
        <v>872</v>
      </c>
      <c r="E231" s="111" t="s">
        <v>871</v>
      </c>
      <c r="F231" s="111"/>
      <c r="G231" s="111" t="s">
        <v>666</v>
      </c>
      <c r="H231" s="112" t="s">
        <v>464</v>
      </c>
      <c r="I231" s="126"/>
      <c r="J231" s="126"/>
      <c r="K231" s="111">
        <v>2008</v>
      </c>
      <c r="L231" s="24" t="s">
        <v>49</v>
      </c>
      <c r="M231" s="24" t="s">
        <v>49</v>
      </c>
      <c r="N231" s="114" t="s">
        <v>49</v>
      </c>
      <c r="O231" s="24">
        <v>1830</v>
      </c>
      <c r="P231" s="24">
        <v>1100</v>
      </c>
      <c r="Q231" s="24" t="s">
        <v>49</v>
      </c>
      <c r="R231" s="114" t="s">
        <v>49</v>
      </c>
      <c r="S231" s="25">
        <v>39813</v>
      </c>
      <c r="T231" s="21" t="s">
        <v>48</v>
      </c>
      <c r="U231" s="26"/>
      <c r="V231" s="21" t="s">
        <v>47</v>
      </c>
      <c r="W231" s="21"/>
      <c r="X231" s="21" t="s">
        <v>48</v>
      </c>
      <c r="Y231" s="27"/>
      <c r="Z231" s="158"/>
      <c r="AA231" s="159"/>
      <c r="AB231" s="89" t="s">
        <v>47</v>
      </c>
      <c r="AC231" s="89" t="s">
        <v>48</v>
      </c>
      <c r="AD231" s="91" t="s">
        <v>146</v>
      </c>
      <c r="AE231" s="89" t="s">
        <v>48</v>
      </c>
      <c r="AF231" s="89" t="s">
        <v>48</v>
      </c>
    </row>
    <row r="232" spans="1:32" s="9" customFormat="1" ht="15">
      <c r="A232" s="107">
        <v>213</v>
      </c>
      <c r="B232" s="141">
        <v>48</v>
      </c>
      <c r="C232" s="111" t="s">
        <v>667</v>
      </c>
      <c r="D232" s="22" t="s">
        <v>872</v>
      </c>
      <c r="E232" s="111" t="s">
        <v>873</v>
      </c>
      <c r="F232" s="111"/>
      <c r="G232" s="111" t="s">
        <v>668</v>
      </c>
      <c r="H232" s="112" t="s">
        <v>464</v>
      </c>
      <c r="I232" s="126" t="s">
        <v>913</v>
      </c>
      <c r="J232" s="126"/>
      <c r="K232" s="111">
        <v>2012</v>
      </c>
      <c r="L232" s="24" t="s">
        <v>49</v>
      </c>
      <c r="M232" s="24" t="s">
        <v>49</v>
      </c>
      <c r="N232" s="114" t="s">
        <v>49</v>
      </c>
      <c r="O232" s="24">
        <v>1292</v>
      </c>
      <c r="P232" s="24" t="s">
        <v>49</v>
      </c>
      <c r="Q232" s="24" t="s">
        <v>49</v>
      </c>
      <c r="R232" s="114" t="s">
        <v>49</v>
      </c>
      <c r="S232" s="25">
        <v>41274</v>
      </c>
      <c r="T232" s="21" t="s">
        <v>48</v>
      </c>
      <c r="U232" s="26"/>
      <c r="V232" s="21" t="s">
        <v>47</v>
      </c>
      <c r="W232" s="21"/>
      <c r="X232" s="21" t="s">
        <v>48</v>
      </c>
      <c r="Y232" s="27"/>
      <c r="Z232" s="158"/>
      <c r="AA232" s="159"/>
      <c r="AB232" s="89" t="s">
        <v>47</v>
      </c>
      <c r="AC232" s="89" t="s">
        <v>48</v>
      </c>
      <c r="AD232" s="91" t="s">
        <v>146</v>
      </c>
      <c r="AE232" s="89" t="s">
        <v>48</v>
      </c>
      <c r="AF232" s="89" t="s">
        <v>48</v>
      </c>
    </row>
    <row r="233" spans="1:32" s="9" customFormat="1" ht="15">
      <c r="A233" s="107">
        <v>214</v>
      </c>
      <c r="B233" s="141">
        <v>49</v>
      </c>
      <c r="C233" s="111" t="s">
        <v>669</v>
      </c>
      <c r="D233" s="22" t="s">
        <v>253</v>
      </c>
      <c r="E233" s="111" t="s">
        <v>670</v>
      </c>
      <c r="F233" s="111"/>
      <c r="G233" s="111" t="s">
        <v>671</v>
      </c>
      <c r="H233" s="112" t="s">
        <v>269</v>
      </c>
      <c r="I233" s="126"/>
      <c r="J233" s="126"/>
      <c r="K233" s="111">
        <v>2014</v>
      </c>
      <c r="L233" s="24" t="s">
        <v>49</v>
      </c>
      <c r="M233" s="24" t="s">
        <v>49</v>
      </c>
      <c r="N233" s="114" t="s">
        <v>49</v>
      </c>
      <c r="O233" s="24">
        <v>1300</v>
      </c>
      <c r="P233" s="24">
        <v>980</v>
      </c>
      <c r="Q233" s="24" t="s">
        <v>49</v>
      </c>
      <c r="R233" s="114" t="s">
        <v>49</v>
      </c>
      <c r="S233" s="25">
        <v>42004</v>
      </c>
      <c r="T233" s="21" t="s">
        <v>48</v>
      </c>
      <c r="U233" s="26"/>
      <c r="V233" s="21" t="s">
        <v>47</v>
      </c>
      <c r="W233" s="21"/>
      <c r="X233" s="21" t="s">
        <v>48</v>
      </c>
      <c r="Y233" s="27"/>
      <c r="Z233" s="158"/>
      <c r="AA233" s="159"/>
      <c r="AB233" s="89" t="s">
        <v>47</v>
      </c>
      <c r="AC233" s="89" t="s">
        <v>48</v>
      </c>
      <c r="AD233" s="91" t="s">
        <v>146</v>
      </c>
      <c r="AE233" s="89" t="s">
        <v>48</v>
      </c>
      <c r="AF233" s="89" t="s">
        <v>48</v>
      </c>
    </row>
    <row r="234" spans="1:32" s="9" customFormat="1" ht="15">
      <c r="A234" s="107">
        <v>215</v>
      </c>
      <c r="B234" s="141">
        <v>50</v>
      </c>
      <c r="C234" s="111" t="s">
        <v>672</v>
      </c>
      <c r="D234" s="111" t="s">
        <v>673</v>
      </c>
      <c r="E234" s="111" t="s">
        <v>674</v>
      </c>
      <c r="F234" s="111"/>
      <c r="G234" s="111" t="s">
        <v>675</v>
      </c>
      <c r="H234" s="112" t="s">
        <v>269</v>
      </c>
      <c r="I234" s="126"/>
      <c r="J234" s="126"/>
      <c r="K234" s="111">
        <v>2016</v>
      </c>
      <c r="L234" s="114" t="s">
        <v>49</v>
      </c>
      <c r="M234" s="114" t="s">
        <v>49</v>
      </c>
      <c r="N234" s="114" t="s">
        <v>49</v>
      </c>
      <c r="O234" s="114">
        <v>3500</v>
      </c>
      <c r="P234" s="114">
        <v>2720</v>
      </c>
      <c r="Q234" s="114" t="s">
        <v>49</v>
      </c>
      <c r="R234" s="114" t="s">
        <v>49</v>
      </c>
      <c r="S234" s="116">
        <v>42723</v>
      </c>
      <c r="T234" s="107" t="s">
        <v>48</v>
      </c>
      <c r="U234" s="26"/>
      <c r="V234" s="107" t="s">
        <v>47</v>
      </c>
      <c r="W234" s="107"/>
      <c r="X234" s="107" t="s">
        <v>48</v>
      </c>
      <c r="Y234" s="117"/>
      <c r="Z234" s="158"/>
      <c r="AA234" s="159"/>
      <c r="AB234" s="89" t="s">
        <v>47</v>
      </c>
      <c r="AC234" s="89" t="s">
        <v>48</v>
      </c>
      <c r="AD234" s="91" t="s">
        <v>146</v>
      </c>
      <c r="AE234" s="89" t="s">
        <v>48</v>
      </c>
      <c r="AF234" s="89" t="s">
        <v>48</v>
      </c>
    </row>
    <row r="235" spans="1:32" s="9" customFormat="1" ht="15">
      <c r="A235" s="107">
        <v>216</v>
      </c>
      <c r="B235" s="141">
        <v>51</v>
      </c>
      <c r="C235" s="111" t="s">
        <v>676</v>
      </c>
      <c r="D235" s="111" t="s">
        <v>677</v>
      </c>
      <c r="E235" s="111" t="s">
        <v>678</v>
      </c>
      <c r="F235" s="111"/>
      <c r="G235" s="111" t="s">
        <v>679</v>
      </c>
      <c r="H235" s="112" t="s">
        <v>256</v>
      </c>
      <c r="I235" s="126"/>
      <c r="J235" s="126"/>
      <c r="K235" s="111">
        <v>2016</v>
      </c>
      <c r="L235" s="114" t="s">
        <v>49</v>
      </c>
      <c r="M235" s="114" t="s">
        <v>49</v>
      </c>
      <c r="N235" s="114" t="s">
        <v>49</v>
      </c>
      <c r="O235" s="114">
        <v>450</v>
      </c>
      <c r="P235" s="114" t="s">
        <v>146</v>
      </c>
      <c r="Q235" s="114" t="s">
        <v>49</v>
      </c>
      <c r="R235" s="114" t="s">
        <v>49</v>
      </c>
      <c r="S235" s="116">
        <v>42649</v>
      </c>
      <c r="T235" s="107" t="s">
        <v>48</v>
      </c>
      <c r="U235" s="26"/>
      <c r="V235" s="107" t="s">
        <v>47</v>
      </c>
      <c r="W235" s="107"/>
      <c r="X235" s="107" t="s">
        <v>48</v>
      </c>
      <c r="Y235" s="117"/>
      <c r="Z235" s="158"/>
      <c r="AA235" s="159"/>
      <c r="AB235" s="89" t="s">
        <v>47</v>
      </c>
      <c r="AC235" s="89" t="s">
        <v>48</v>
      </c>
      <c r="AD235" s="91" t="s">
        <v>146</v>
      </c>
      <c r="AE235" s="89" t="s">
        <v>48</v>
      </c>
      <c r="AF235" s="89" t="s">
        <v>48</v>
      </c>
    </row>
    <row r="236" spans="1:32" s="9" customFormat="1" ht="15">
      <c r="A236" s="107">
        <v>217</v>
      </c>
      <c r="B236" s="141">
        <v>52</v>
      </c>
      <c r="C236" s="107" t="s">
        <v>77</v>
      </c>
      <c r="D236" s="142" t="s">
        <v>419</v>
      </c>
      <c r="E236" s="141" t="s">
        <v>680</v>
      </c>
      <c r="F236" s="141"/>
      <c r="G236" s="141" t="s">
        <v>681</v>
      </c>
      <c r="H236" s="143" t="s">
        <v>682</v>
      </c>
      <c r="I236" s="124"/>
      <c r="J236" s="124"/>
      <c r="K236" s="141">
        <v>2008</v>
      </c>
      <c r="L236" s="114">
        <v>4400</v>
      </c>
      <c r="M236" s="114">
        <v>62</v>
      </c>
      <c r="N236" s="107" t="s">
        <v>107</v>
      </c>
      <c r="O236" s="114" t="s">
        <v>907</v>
      </c>
      <c r="P236" s="114"/>
      <c r="Q236" s="114">
        <v>1</v>
      </c>
      <c r="R236" s="107" t="s">
        <v>43</v>
      </c>
      <c r="S236" s="116">
        <v>39813</v>
      </c>
      <c r="T236" s="107" t="s">
        <v>48</v>
      </c>
      <c r="U236" s="26"/>
      <c r="V236" s="107" t="s">
        <v>47</v>
      </c>
      <c r="W236" s="107"/>
      <c r="X236" s="107" t="s">
        <v>48</v>
      </c>
      <c r="Y236" s="117"/>
      <c r="Z236" s="158"/>
      <c r="AA236" s="159"/>
      <c r="AB236" s="89" t="s">
        <v>47</v>
      </c>
      <c r="AC236" s="89" t="s">
        <v>48</v>
      </c>
      <c r="AD236" s="91" t="s">
        <v>146</v>
      </c>
      <c r="AE236" s="89" t="s">
        <v>47</v>
      </c>
      <c r="AF236" s="89" t="s">
        <v>48</v>
      </c>
    </row>
    <row r="237" spans="1:32" s="9" customFormat="1" ht="15">
      <c r="A237" s="107">
        <v>218</v>
      </c>
      <c r="B237" s="141">
        <v>53</v>
      </c>
      <c r="C237" s="107" t="s">
        <v>77</v>
      </c>
      <c r="D237" s="142" t="s">
        <v>419</v>
      </c>
      <c r="E237" s="141" t="s">
        <v>683</v>
      </c>
      <c r="F237" s="141"/>
      <c r="G237" s="141" t="s">
        <v>684</v>
      </c>
      <c r="H237" s="143" t="s">
        <v>682</v>
      </c>
      <c r="I237" s="124"/>
      <c r="J237" s="124"/>
      <c r="K237" s="141">
        <v>2003</v>
      </c>
      <c r="L237" s="114">
        <v>4000</v>
      </c>
      <c r="M237" s="114">
        <v>62</v>
      </c>
      <c r="N237" s="107" t="s">
        <v>107</v>
      </c>
      <c r="O237" s="114" t="s">
        <v>907</v>
      </c>
      <c r="P237" s="114"/>
      <c r="Q237" s="114">
        <v>1</v>
      </c>
      <c r="R237" s="107" t="s">
        <v>43</v>
      </c>
      <c r="S237" s="116">
        <v>37986</v>
      </c>
      <c r="T237" s="107" t="s">
        <v>48</v>
      </c>
      <c r="U237" s="26"/>
      <c r="V237" s="107" t="s">
        <v>47</v>
      </c>
      <c r="W237" s="107"/>
      <c r="X237" s="107" t="s">
        <v>48</v>
      </c>
      <c r="Y237" s="117"/>
      <c r="Z237" s="158"/>
      <c r="AA237" s="159"/>
      <c r="AB237" s="89" t="s">
        <v>47</v>
      </c>
      <c r="AC237" s="89" t="s">
        <v>48</v>
      </c>
      <c r="AD237" s="91" t="s">
        <v>146</v>
      </c>
      <c r="AE237" s="89" t="s">
        <v>47</v>
      </c>
      <c r="AF237" s="89" t="s">
        <v>48</v>
      </c>
    </row>
    <row r="238" spans="1:32" s="9" customFormat="1" ht="15">
      <c r="A238" s="107">
        <v>219</v>
      </c>
      <c r="B238" s="141">
        <v>54</v>
      </c>
      <c r="C238" s="107" t="s">
        <v>77</v>
      </c>
      <c r="D238" s="142" t="s">
        <v>853</v>
      </c>
      <c r="E238" s="141" t="s">
        <v>852</v>
      </c>
      <c r="F238" s="141"/>
      <c r="G238" s="141" t="s">
        <v>685</v>
      </c>
      <c r="H238" s="143" t="s">
        <v>686</v>
      </c>
      <c r="I238" s="124"/>
      <c r="J238" s="124"/>
      <c r="K238" s="141">
        <v>2015</v>
      </c>
      <c r="L238" s="114">
        <v>3600</v>
      </c>
      <c r="M238" s="114">
        <v>55</v>
      </c>
      <c r="N238" s="107" t="s">
        <v>107</v>
      </c>
      <c r="O238" s="114" t="s">
        <v>907</v>
      </c>
      <c r="P238" s="114"/>
      <c r="Q238" s="114">
        <v>1</v>
      </c>
      <c r="R238" s="107" t="s">
        <v>43</v>
      </c>
      <c r="S238" s="116">
        <v>42005</v>
      </c>
      <c r="T238" s="107" t="s">
        <v>48</v>
      </c>
      <c r="U238" s="26">
        <v>2448</v>
      </c>
      <c r="V238" s="107" t="s">
        <v>47</v>
      </c>
      <c r="W238" s="107"/>
      <c r="X238" s="107" t="s">
        <v>48</v>
      </c>
      <c r="Y238" s="117"/>
      <c r="Z238" s="158"/>
      <c r="AA238" s="159"/>
      <c r="AB238" s="89" t="s">
        <v>47</v>
      </c>
      <c r="AC238" s="89" t="s">
        <v>48</v>
      </c>
      <c r="AD238" s="91" t="s">
        <v>146</v>
      </c>
      <c r="AE238" s="89" t="s">
        <v>47</v>
      </c>
      <c r="AF238" s="89" t="s">
        <v>48</v>
      </c>
    </row>
    <row r="239" spans="1:32" s="9" customFormat="1" ht="15">
      <c r="A239" s="107">
        <v>220</v>
      </c>
      <c r="B239" s="141">
        <v>55</v>
      </c>
      <c r="C239" s="107" t="s">
        <v>77</v>
      </c>
      <c r="D239" s="142" t="s">
        <v>880</v>
      </c>
      <c r="E239" s="141"/>
      <c r="F239" s="141"/>
      <c r="G239" s="141" t="s">
        <v>687</v>
      </c>
      <c r="H239" s="143" t="s">
        <v>693</v>
      </c>
      <c r="I239" s="124"/>
      <c r="J239" s="124"/>
      <c r="K239" s="141">
        <v>1999</v>
      </c>
      <c r="L239" s="114">
        <v>2500</v>
      </c>
      <c r="M239" s="114">
        <v>41</v>
      </c>
      <c r="N239" s="107" t="s">
        <v>107</v>
      </c>
      <c r="O239" s="114" t="s">
        <v>907</v>
      </c>
      <c r="P239" s="114"/>
      <c r="Q239" s="114">
        <v>1</v>
      </c>
      <c r="R239" s="107" t="s">
        <v>43</v>
      </c>
      <c r="S239" s="116">
        <v>36525</v>
      </c>
      <c r="T239" s="107" t="s">
        <v>48</v>
      </c>
      <c r="U239" s="26"/>
      <c r="V239" s="107" t="s">
        <v>47</v>
      </c>
      <c r="W239" s="107"/>
      <c r="X239" s="107" t="s">
        <v>48</v>
      </c>
      <c r="Y239" s="117"/>
      <c r="Z239" s="158"/>
      <c r="AA239" s="159"/>
      <c r="AB239" s="89" t="s">
        <v>47</v>
      </c>
      <c r="AC239" s="89" t="s">
        <v>48</v>
      </c>
      <c r="AD239" s="91" t="s">
        <v>146</v>
      </c>
      <c r="AE239" s="89" t="s">
        <v>47</v>
      </c>
      <c r="AF239" s="89" t="s">
        <v>48</v>
      </c>
    </row>
    <row r="240" spans="1:32" s="10" customFormat="1" ht="15">
      <c r="A240" s="107">
        <v>221</v>
      </c>
      <c r="B240" s="141">
        <v>56</v>
      </c>
      <c r="C240" s="107" t="s">
        <v>77</v>
      </c>
      <c r="D240" s="111" t="s">
        <v>688</v>
      </c>
      <c r="E240" s="111" t="s">
        <v>689</v>
      </c>
      <c r="F240" s="111"/>
      <c r="G240" s="111">
        <v>26415</v>
      </c>
      <c r="H240" s="112" t="s">
        <v>693</v>
      </c>
      <c r="I240" s="126"/>
      <c r="J240" s="126"/>
      <c r="K240" s="111">
        <v>2016</v>
      </c>
      <c r="L240" s="114">
        <v>2216</v>
      </c>
      <c r="M240" s="114">
        <v>40</v>
      </c>
      <c r="N240" s="107" t="s">
        <v>107</v>
      </c>
      <c r="O240" s="114" t="s">
        <v>907</v>
      </c>
      <c r="P240" s="114"/>
      <c r="Q240" s="114">
        <v>1</v>
      </c>
      <c r="R240" s="107" t="s">
        <v>79</v>
      </c>
      <c r="S240" s="116">
        <v>42713</v>
      </c>
      <c r="T240" s="107" t="s">
        <v>48</v>
      </c>
      <c r="U240" s="26">
        <v>659</v>
      </c>
      <c r="V240" s="107" t="s">
        <v>47</v>
      </c>
      <c r="W240" s="107"/>
      <c r="X240" s="107" t="s">
        <v>48</v>
      </c>
      <c r="Y240" s="117"/>
      <c r="Z240" s="158"/>
      <c r="AA240" s="159"/>
      <c r="AB240" s="89" t="s">
        <v>47</v>
      </c>
      <c r="AC240" s="89" t="s">
        <v>48</v>
      </c>
      <c r="AD240" s="91" t="s">
        <v>146</v>
      </c>
      <c r="AE240" s="89" t="s">
        <v>47</v>
      </c>
      <c r="AF240" s="89" t="s">
        <v>48</v>
      </c>
    </row>
    <row r="241" spans="1:32" s="9" customFormat="1" ht="28.5">
      <c r="A241" s="107">
        <v>222</v>
      </c>
      <c r="B241" s="141">
        <v>57</v>
      </c>
      <c r="C241" s="111" t="s">
        <v>702</v>
      </c>
      <c r="D241" s="142" t="s">
        <v>266</v>
      </c>
      <c r="E241" s="111" t="s">
        <v>715</v>
      </c>
      <c r="F241" s="111"/>
      <c r="G241" s="111" t="s">
        <v>716</v>
      </c>
      <c r="H241" s="112" t="s">
        <v>717</v>
      </c>
      <c r="I241" s="126"/>
      <c r="J241" s="126"/>
      <c r="K241" s="111">
        <v>2018</v>
      </c>
      <c r="L241" s="114" t="s">
        <v>49</v>
      </c>
      <c r="M241" s="114" t="s">
        <v>49</v>
      </c>
      <c r="N241" s="114" t="s">
        <v>49</v>
      </c>
      <c r="O241" s="114">
        <v>9700</v>
      </c>
      <c r="P241" s="114">
        <v>7100</v>
      </c>
      <c r="Q241" s="114" t="s">
        <v>49</v>
      </c>
      <c r="R241" s="114" t="s">
        <v>49</v>
      </c>
      <c r="S241" s="116">
        <v>43308</v>
      </c>
      <c r="T241" s="107"/>
      <c r="U241" s="26"/>
      <c r="V241" s="107" t="s">
        <v>47</v>
      </c>
      <c r="W241" s="107"/>
      <c r="X241" s="107" t="s">
        <v>48</v>
      </c>
      <c r="Y241" s="117"/>
      <c r="Z241" s="160"/>
      <c r="AA241" s="161"/>
      <c r="AB241" s="89" t="s">
        <v>47</v>
      </c>
      <c r="AC241" s="89" t="s">
        <v>48</v>
      </c>
      <c r="AD241" s="91" t="s">
        <v>146</v>
      </c>
      <c r="AE241" s="89" t="s">
        <v>48</v>
      </c>
      <c r="AF241" s="89" t="s">
        <v>48</v>
      </c>
    </row>
    <row r="242" spans="1:32" s="9" customFormat="1" ht="15">
      <c r="A242" s="107">
        <v>223</v>
      </c>
      <c r="B242" s="141">
        <v>58</v>
      </c>
      <c r="C242" s="111" t="s">
        <v>703</v>
      </c>
      <c r="D242" s="111" t="s">
        <v>718</v>
      </c>
      <c r="E242" s="111" t="s">
        <v>719</v>
      </c>
      <c r="F242" s="111"/>
      <c r="G242" s="111" t="s">
        <v>720</v>
      </c>
      <c r="H242" s="112" t="s">
        <v>837</v>
      </c>
      <c r="I242" s="111" t="s">
        <v>838</v>
      </c>
      <c r="J242" s="111"/>
      <c r="K242" s="111">
        <v>2018</v>
      </c>
      <c r="L242" s="114" t="s">
        <v>49</v>
      </c>
      <c r="M242" s="114" t="s">
        <v>49</v>
      </c>
      <c r="N242" s="114" t="s">
        <v>49</v>
      </c>
      <c r="O242" s="114">
        <v>2501</v>
      </c>
      <c r="P242" s="114">
        <v>1101</v>
      </c>
      <c r="Q242" s="114" t="s">
        <v>49</v>
      </c>
      <c r="R242" s="114" t="s">
        <v>49</v>
      </c>
      <c r="S242" s="116">
        <v>43231</v>
      </c>
      <c r="T242" s="107"/>
      <c r="U242" s="26"/>
      <c r="V242" s="107" t="s">
        <v>47</v>
      </c>
      <c r="W242" s="107"/>
      <c r="X242" s="107" t="s">
        <v>48</v>
      </c>
      <c r="Y242" s="117"/>
      <c r="Z242" s="160"/>
      <c r="AA242" s="161"/>
      <c r="AB242" s="89" t="s">
        <v>47</v>
      </c>
      <c r="AC242" s="89" t="s">
        <v>48</v>
      </c>
      <c r="AD242" s="91" t="s">
        <v>146</v>
      </c>
      <c r="AE242" s="89" t="s">
        <v>48</v>
      </c>
      <c r="AF242" s="89" t="s">
        <v>48</v>
      </c>
    </row>
    <row r="243" spans="1:32" s="9" customFormat="1" ht="15">
      <c r="A243" s="107">
        <v>224</v>
      </c>
      <c r="B243" s="141">
        <v>59</v>
      </c>
      <c r="C243" s="141" t="s">
        <v>704</v>
      </c>
      <c r="D243" s="111" t="s">
        <v>718</v>
      </c>
      <c r="E243" s="111" t="s">
        <v>719</v>
      </c>
      <c r="F243" s="111"/>
      <c r="G243" s="111" t="s">
        <v>721</v>
      </c>
      <c r="H243" s="112" t="s">
        <v>837</v>
      </c>
      <c r="I243" s="111" t="s">
        <v>838</v>
      </c>
      <c r="J243" s="111"/>
      <c r="K243" s="111">
        <v>2018</v>
      </c>
      <c r="L243" s="114" t="s">
        <v>49</v>
      </c>
      <c r="M243" s="114" t="s">
        <v>49</v>
      </c>
      <c r="N243" s="114" t="s">
        <v>49</v>
      </c>
      <c r="O243" s="114">
        <v>2501</v>
      </c>
      <c r="P243" s="114">
        <v>1101</v>
      </c>
      <c r="Q243" s="114" t="s">
        <v>49</v>
      </c>
      <c r="R243" s="114" t="s">
        <v>49</v>
      </c>
      <c r="S243" s="116">
        <v>43231</v>
      </c>
      <c r="T243" s="107"/>
      <c r="U243" s="26"/>
      <c r="V243" s="107" t="s">
        <v>47</v>
      </c>
      <c r="W243" s="107"/>
      <c r="X243" s="107" t="s">
        <v>48</v>
      </c>
      <c r="Y243" s="117"/>
      <c r="Z243" s="160"/>
      <c r="AA243" s="161"/>
      <c r="AB243" s="89" t="s">
        <v>47</v>
      </c>
      <c r="AC243" s="89" t="s">
        <v>48</v>
      </c>
      <c r="AD243" s="91" t="s">
        <v>146</v>
      </c>
      <c r="AE243" s="89" t="s">
        <v>48</v>
      </c>
      <c r="AF243" s="89" t="s">
        <v>48</v>
      </c>
    </row>
    <row r="244" spans="1:32" s="9" customFormat="1" ht="28.5">
      <c r="A244" s="107">
        <v>225</v>
      </c>
      <c r="B244" s="141">
        <v>60</v>
      </c>
      <c r="C244" s="141" t="s">
        <v>705</v>
      </c>
      <c r="D244" s="142" t="s">
        <v>266</v>
      </c>
      <c r="E244" s="111" t="s">
        <v>722</v>
      </c>
      <c r="F244" s="111"/>
      <c r="G244" s="111" t="s">
        <v>723</v>
      </c>
      <c r="H244" s="112" t="s">
        <v>717</v>
      </c>
      <c r="I244" s="126"/>
      <c r="J244" s="126"/>
      <c r="K244" s="111">
        <v>2018</v>
      </c>
      <c r="L244" s="114" t="s">
        <v>49</v>
      </c>
      <c r="M244" s="114" t="s">
        <v>49</v>
      </c>
      <c r="N244" s="114" t="s">
        <v>49</v>
      </c>
      <c r="O244" s="114">
        <v>6855</v>
      </c>
      <c r="P244" s="114" t="s">
        <v>146</v>
      </c>
      <c r="Q244" s="114" t="s">
        <v>49</v>
      </c>
      <c r="R244" s="114" t="s">
        <v>49</v>
      </c>
      <c r="S244" s="116">
        <v>43314</v>
      </c>
      <c r="T244" s="107"/>
      <c r="U244" s="26"/>
      <c r="V244" s="107" t="s">
        <v>47</v>
      </c>
      <c r="W244" s="107"/>
      <c r="X244" s="107" t="s">
        <v>48</v>
      </c>
      <c r="Y244" s="117"/>
      <c r="Z244" s="160"/>
      <c r="AA244" s="161"/>
      <c r="AB244" s="89" t="s">
        <v>47</v>
      </c>
      <c r="AC244" s="89" t="s">
        <v>48</v>
      </c>
      <c r="AD244" s="91" t="s">
        <v>146</v>
      </c>
      <c r="AE244" s="89" t="s">
        <v>48</v>
      </c>
      <c r="AF244" s="89" t="s">
        <v>48</v>
      </c>
    </row>
    <row r="245" spans="1:32" s="9" customFormat="1" ht="15">
      <c r="A245" s="107">
        <v>226</v>
      </c>
      <c r="B245" s="141">
        <v>61</v>
      </c>
      <c r="C245" s="141" t="s">
        <v>735</v>
      </c>
      <c r="D245" s="111" t="s">
        <v>249</v>
      </c>
      <c r="E245" s="111" t="s">
        <v>636</v>
      </c>
      <c r="F245" s="111" t="s">
        <v>819</v>
      </c>
      <c r="G245" s="111" t="s">
        <v>736</v>
      </c>
      <c r="H245" s="112" t="s">
        <v>241</v>
      </c>
      <c r="I245" s="126"/>
      <c r="J245" s="126"/>
      <c r="K245" s="111">
        <v>2018</v>
      </c>
      <c r="L245" s="114">
        <v>2940</v>
      </c>
      <c r="M245" s="114">
        <v>55</v>
      </c>
      <c r="N245" s="107" t="s">
        <v>107</v>
      </c>
      <c r="O245" s="114">
        <v>5100</v>
      </c>
      <c r="P245" s="114"/>
      <c r="Q245" s="114">
        <v>2</v>
      </c>
      <c r="R245" s="107"/>
      <c r="S245" s="116">
        <v>43308</v>
      </c>
      <c r="T245" s="107"/>
      <c r="U245" s="26">
        <v>945</v>
      </c>
      <c r="V245" s="107" t="s">
        <v>47</v>
      </c>
      <c r="W245" s="107"/>
      <c r="X245" s="107" t="s">
        <v>48</v>
      </c>
      <c r="Y245" s="117" t="s">
        <v>546</v>
      </c>
      <c r="Z245" s="160" t="s">
        <v>816</v>
      </c>
      <c r="AA245" s="161" t="s">
        <v>817</v>
      </c>
      <c r="AB245" s="89" t="s">
        <v>47</v>
      </c>
      <c r="AC245" s="89" t="s">
        <v>48</v>
      </c>
      <c r="AD245" s="91" t="s">
        <v>146</v>
      </c>
      <c r="AE245" s="89" t="s">
        <v>47</v>
      </c>
      <c r="AF245" s="89" t="s">
        <v>48</v>
      </c>
    </row>
    <row r="246" spans="1:32" s="9" customFormat="1" ht="15">
      <c r="A246" s="107">
        <v>227</v>
      </c>
      <c r="B246" s="141">
        <v>62</v>
      </c>
      <c r="C246" s="141" t="s">
        <v>737</v>
      </c>
      <c r="D246" s="111" t="s">
        <v>887</v>
      </c>
      <c r="E246" s="111" t="s">
        <v>621</v>
      </c>
      <c r="F246" s="111"/>
      <c r="G246" s="111" t="s">
        <v>738</v>
      </c>
      <c r="H246" s="123" t="s">
        <v>192</v>
      </c>
      <c r="I246" s="126"/>
      <c r="J246" s="126"/>
      <c r="K246" s="111">
        <v>2018</v>
      </c>
      <c r="L246" s="114">
        <v>2953</v>
      </c>
      <c r="M246" s="114">
        <v>96</v>
      </c>
      <c r="N246" s="107" t="s">
        <v>107</v>
      </c>
      <c r="O246" s="114">
        <v>3500</v>
      </c>
      <c r="P246" s="114">
        <v>1000</v>
      </c>
      <c r="Q246" s="114">
        <v>3</v>
      </c>
      <c r="R246" s="107"/>
      <c r="S246" s="116">
        <v>43341</v>
      </c>
      <c r="T246" s="107" t="s">
        <v>47</v>
      </c>
      <c r="U246" s="26">
        <v>17270</v>
      </c>
      <c r="V246" s="107" t="s">
        <v>47</v>
      </c>
      <c r="W246" s="107"/>
      <c r="X246" s="107" t="s">
        <v>48</v>
      </c>
      <c r="Y246" s="117" t="s">
        <v>546</v>
      </c>
      <c r="Z246" s="160" t="s">
        <v>818</v>
      </c>
      <c r="AA246" s="161" t="s">
        <v>817</v>
      </c>
      <c r="AB246" s="89" t="s">
        <v>47</v>
      </c>
      <c r="AC246" s="89" t="s">
        <v>48</v>
      </c>
      <c r="AD246" s="91" t="s">
        <v>146</v>
      </c>
      <c r="AE246" s="89" t="s">
        <v>47</v>
      </c>
      <c r="AF246" s="89" t="s">
        <v>48</v>
      </c>
    </row>
    <row r="247" spans="1:32" s="11" customFormat="1" ht="15">
      <c r="A247" s="172"/>
      <c r="B247" s="173"/>
      <c r="C247" s="185" t="s">
        <v>752</v>
      </c>
      <c r="D247" s="174"/>
      <c r="E247" s="173"/>
      <c r="F247" s="173"/>
      <c r="G247" s="173"/>
      <c r="H247" s="173"/>
      <c r="I247" s="173"/>
      <c r="J247" s="173"/>
      <c r="K247" s="173"/>
      <c r="L247" s="173"/>
      <c r="M247" s="173"/>
      <c r="N247" s="173"/>
      <c r="O247" s="173"/>
      <c r="P247" s="173"/>
      <c r="Q247" s="173"/>
      <c r="R247" s="173"/>
      <c r="S247" s="175"/>
      <c r="T247" s="173"/>
      <c r="U247" s="176"/>
      <c r="V247" s="173"/>
      <c r="W247" s="173"/>
      <c r="X247" s="173"/>
      <c r="Y247" s="173"/>
      <c r="Z247" s="177"/>
      <c r="AA247" s="177"/>
      <c r="AB247" s="87"/>
      <c r="AC247" s="87"/>
      <c r="AD247" s="178"/>
      <c r="AE247" s="87"/>
      <c r="AF247" s="179"/>
    </row>
    <row r="248" spans="1:32" s="9" customFormat="1" ht="42.75">
      <c r="A248" s="107">
        <v>228</v>
      </c>
      <c r="B248" s="107">
        <v>1</v>
      </c>
      <c r="C248" s="107" t="s">
        <v>753</v>
      </c>
      <c r="D248" s="111" t="s">
        <v>888</v>
      </c>
      <c r="E248" s="107" t="s">
        <v>754</v>
      </c>
      <c r="F248" s="107" t="s">
        <v>820</v>
      </c>
      <c r="G248" s="107" t="s">
        <v>755</v>
      </c>
      <c r="H248" s="123" t="s">
        <v>42</v>
      </c>
      <c r="I248" s="117"/>
      <c r="J248" s="117"/>
      <c r="K248" s="107">
        <v>2018</v>
      </c>
      <c r="L248" s="114">
        <v>1497</v>
      </c>
      <c r="M248" s="114">
        <v>54</v>
      </c>
      <c r="N248" s="107" t="s">
        <v>78</v>
      </c>
      <c r="O248" s="114">
        <v>1565</v>
      </c>
      <c r="P248" s="114"/>
      <c r="Q248" s="114">
        <v>5</v>
      </c>
      <c r="R248" s="107" t="s">
        <v>79</v>
      </c>
      <c r="S248" s="116">
        <v>43340</v>
      </c>
      <c r="T248" s="107" t="s">
        <v>47</v>
      </c>
      <c r="U248" s="26">
        <v>6496</v>
      </c>
      <c r="V248" s="107" t="s">
        <v>47</v>
      </c>
      <c r="W248" s="107"/>
      <c r="X248" s="107" t="s">
        <v>48</v>
      </c>
      <c r="Y248" s="117" t="s">
        <v>821</v>
      </c>
      <c r="Z248" s="160" t="s">
        <v>822</v>
      </c>
      <c r="AA248" s="161"/>
      <c r="AB248" s="89" t="s">
        <v>47</v>
      </c>
      <c r="AC248" s="89" t="s">
        <v>47</v>
      </c>
      <c r="AD248" s="93">
        <v>55200</v>
      </c>
      <c r="AE248" s="89" t="s">
        <v>47</v>
      </c>
      <c r="AF248" s="89" t="s">
        <v>48</v>
      </c>
    </row>
    <row r="249" spans="1:32" s="9" customFormat="1" ht="42.75">
      <c r="A249" s="107">
        <v>229</v>
      </c>
      <c r="B249" s="107">
        <v>2</v>
      </c>
      <c r="C249" s="107" t="s">
        <v>894</v>
      </c>
      <c r="D249" s="111" t="s">
        <v>66</v>
      </c>
      <c r="E249" s="107" t="s">
        <v>896</v>
      </c>
      <c r="F249" s="117" t="s">
        <v>899</v>
      </c>
      <c r="G249" s="107" t="s">
        <v>897</v>
      </c>
      <c r="H249" s="123" t="s">
        <v>42</v>
      </c>
      <c r="I249" s="117"/>
      <c r="J249" s="117"/>
      <c r="K249" s="107">
        <v>2019</v>
      </c>
      <c r="L249" s="114">
        <v>1395</v>
      </c>
      <c r="M249" s="114">
        <v>81</v>
      </c>
      <c r="N249" s="107" t="s">
        <v>900</v>
      </c>
      <c r="O249" s="114">
        <v>2175</v>
      </c>
      <c r="P249" s="114">
        <v>583</v>
      </c>
      <c r="Q249" s="114">
        <v>5</v>
      </c>
      <c r="R249" s="107" t="s">
        <v>43</v>
      </c>
      <c r="S249" s="116">
        <v>43634</v>
      </c>
      <c r="T249" s="107" t="s">
        <v>47</v>
      </c>
      <c r="U249" s="26"/>
      <c r="V249" s="107" t="s">
        <v>47</v>
      </c>
      <c r="W249" s="107"/>
      <c r="X249" s="107"/>
      <c r="Y249" s="117"/>
      <c r="Z249" s="160"/>
      <c r="AA249" s="161"/>
      <c r="AB249" s="89" t="s">
        <v>47</v>
      </c>
      <c r="AC249" s="89" t="s">
        <v>47</v>
      </c>
      <c r="AD249" s="93">
        <v>69900</v>
      </c>
      <c r="AE249" s="89" t="s">
        <v>47</v>
      </c>
      <c r="AF249" s="89" t="s">
        <v>48</v>
      </c>
    </row>
    <row r="250" spans="1:32" s="9" customFormat="1" ht="42.75">
      <c r="A250" s="107">
        <v>230</v>
      </c>
      <c r="B250" s="107">
        <v>3</v>
      </c>
      <c r="C250" s="107" t="s">
        <v>895</v>
      </c>
      <c r="D250" s="111" t="s">
        <v>66</v>
      </c>
      <c r="E250" s="107" t="s">
        <v>896</v>
      </c>
      <c r="F250" s="117" t="s">
        <v>899</v>
      </c>
      <c r="G250" s="107" t="s">
        <v>898</v>
      </c>
      <c r="H250" s="123" t="s">
        <v>42</v>
      </c>
      <c r="I250" s="117"/>
      <c r="J250" s="117"/>
      <c r="K250" s="107">
        <v>2019</v>
      </c>
      <c r="L250" s="114">
        <v>1395</v>
      </c>
      <c r="M250" s="114">
        <v>81</v>
      </c>
      <c r="N250" s="107" t="s">
        <v>900</v>
      </c>
      <c r="O250" s="114">
        <v>2175</v>
      </c>
      <c r="P250" s="114">
        <v>583</v>
      </c>
      <c r="Q250" s="114">
        <v>5</v>
      </c>
      <c r="R250" s="107" t="s">
        <v>43</v>
      </c>
      <c r="S250" s="116">
        <v>43634</v>
      </c>
      <c r="T250" s="107" t="s">
        <v>47</v>
      </c>
      <c r="U250" s="26"/>
      <c r="V250" s="107" t="s">
        <v>47</v>
      </c>
      <c r="W250" s="107"/>
      <c r="X250" s="107"/>
      <c r="Y250" s="117"/>
      <c r="Z250" s="160"/>
      <c r="AA250" s="161"/>
      <c r="AB250" s="89" t="s">
        <v>47</v>
      </c>
      <c r="AC250" s="89" t="s">
        <v>47</v>
      </c>
      <c r="AD250" s="93">
        <v>69900</v>
      </c>
      <c r="AE250" s="89" t="s">
        <v>47</v>
      </c>
      <c r="AF250" s="89" t="s">
        <v>48</v>
      </c>
    </row>
    <row r="251" spans="1:32" s="17" customFormat="1" ht="15">
      <c r="A251" s="13"/>
      <c r="B251" s="14"/>
      <c r="C251" s="14"/>
      <c r="D251" s="14"/>
      <c r="E251" s="14"/>
      <c r="F251" s="14"/>
      <c r="G251" s="14"/>
      <c r="H251" s="14"/>
      <c r="I251" s="14"/>
      <c r="J251" s="14"/>
      <c r="K251" s="14"/>
      <c r="L251" s="14"/>
      <c r="M251" s="14"/>
      <c r="N251" s="14"/>
      <c r="O251" s="14"/>
      <c r="P251" s="14"/>
      <c r="Q251" s="14"/>
      <c r="R251" s="14"/>
      <c r="S251" s="15"/>
      <c r="T251" s="14"/>
      <c r="U251" s="16"/>
      <c r="V251" s="14"/>
      <c r="W251" s="14"/>
      <c r="X251" s="14"/>
      <c r="Y251" s="14"/>
      <c r="Z251" s="149"/>
      <c r="AA251" s="150"/>
      <c r="AB251" s="47"/>
      <c r="AC251" s="47"/>
      <c r="AD251" s="92"/>
      <c r="AE251" s="47"/>
      <c r="AF251" s="47"/>
    </row>
    <row r="252" spans="1:32" s="17" customFormat="1" ht="15">
      <c r="A252" s="13"/>
      <c r="B252" s="18"/>
      <c r="C252" s="18"/>
      <c r="D252" s="18"/>
      <c r="E252" s="18"/>
      <c r="F252" s="18"/>
      <c r="G252" s="18"/>
      <c r="H252" s="18"/>
      <c r="I252" s="18"/>
      <c r="J252" s="18"/>
      <c r="K252" s="18"/>
      <c r="L252" s="18"/>
      <c r="M252" s="18"/>
      <c r="N252" s="18"/>
      <c r="O252" s="18"/>
      <c r="P252" s="18"/>
      <c r="Q252" s="18"/>
      <c r="R252" s="18"/>
      <c r="S252" s="19"/>
      <c r="T252" s="18"/>
      <c r="U252" s="20"/>
      <c r="V252" s="18"/>
      <c r="W252" s="18"/>
      <c r="X252" s="18"/>
      <c r="Y252" s="18"/>
      <c r="Z252" s="150"/>
      <c r="AA252" s="171"/>
      <c r="AB252" s="186" t="s">
        <v>1364</v>
      </c>
      <c r="AC252" s="186"/>
      <c r="AD252" s="186"/>
      <c r="AE252" s="186"/>
      <c r="AF252" s="186"/>
    </row>
    <row r="253" spans="1:32" s="17" customFormat="1" ht="15">
      <c r="A253" s="13"/>
      <c r="B253" s="18"/>
      <c r="C253" s="18"/>
      <c r="D253" s="18"/>
      <c r="E253" s="18"/>
      <c r="F253" s="18"/>
      <c r="G253" s="18"/>
      <c r="H253" s="18"/>
      <c r="I253" s="18"/>
      <c r="J253" s="18"/>
      <c r="K253" s="18"/>
      <c r="L253" s="18"/>
      <c r="M253" s="18"/>
      <c r="N253" s="18"/>
      <c r="O253" s="18"/>
      <c r="P253" s="18"/>
      <c r="Q253" s="18"/>
      <c r="R253" s="18"/>
      <c r="S253" s="19"/>
      <c r="T253" s="18"/>
      <c r="U253" s="20"/>
      <c r="V253" s="18"/>
      <c r="W253" s="18"/>
      <c r="X253" s="18"/>
      <c r="Y253" s="18"/>
      <c r="Z253" s="150"/>
      <c r="AA253" s="150"/>
      <c r="AB253" s="153">
        <f>COUNTIF(AB4:AB250,"TAK")</f>
        <v>230</v>
      </c>
      <c r="AC253" s="153">
        <f>COUNTIF(AC4:AC250,"TAK")</f>
        <v>33</v>
      </c>
      <c r="AD253" s="153" t="s">
        <v>146</v>
      </c>
      <c r="AE253" s="153">
        <f>COUNTIF(AE4:AE250,"TAK")</f>
        <v>184</v>
      </c>
      <c r="AF253" s="153">
        <f>COUNTIF(AF4:AF250,"TAK")</f>
        <v>6</v>
      </c>
    </row>
    <row r="254" spans="1:32" s="17" customFormat="1" ht="15">
      <c r="A254" s="13"/>
      <c r="B254" s="18"/>
      <c r="C254" s="18"/>
      <c r="D254" s="18"/>
      <c r="E254" s="18"/>
      <c r="F254" s="18"/>
      <c r="G254" s="18"/>
      <c r="H254" s="18"/>
      <c r="I254" s="18"/>
      <c r="J254" s="18"/>
      <c r="K254" s="18"/>
      <c r="L254" s="18"/>
      <c r="M254" s="18"/>
      <c r="N254" s="18"/>
      <c r="O254" s="18"/>
      <c r="P254" s="18"/>
      <c r="Q254" s="18"/>
      <c r="R254" s="18"/>
      <c r="S254" s="19"/>
      <c r="T254" s="18"/>
      <c r="U254" s="20"/>
      <c r="V254" s="18"/>
      <c r="W254" s="18"/>
      <c r="X254" s="18"/>
      <c r="Y254" s="18"/>
      <c r="Z254" s="150"/>
      <c r="AA254" s="150"/>
      <c r="AB254"/>
      <c r="AC254"/>
      <c r="AD254"/>
      <c r="AE254"/>
      <c r="AF254"/>
    </row>
  </sheetData>
  <sheetProtection formatCells="0" insertColumns="0" insertRows="0" sort="0" autoFilter="0"/>
  <mergeCells count="6">
    <mergeCell ref="AB252:AF252"/>
    <mergeCell ref="A1:A2"/>
    <mergeCell ref="T1:Y1"/>
    <mergeCell ref="Z1:AA1"/>
    <mergeCell ref="B1:B2"/>
    <mergeCell ref="AB1:AF1"/>
  </mergeCells>
  <conditionalFormatting sqref="Z6 Z8">
    <cfRule type="expression" priority="76" dxfId="0" stopIfTrue="1">
      <formula>LEN(TRIM(Z6))=0</formula>
    </cfRule>
  </conditionalFormatting>
  <dataValidations count="4">
    <dataValidation type="list" allowBlank="1" showInputMessage="1" showErrorMessage="1" sqref="V204:V206 T204:T206 X182 X185:X186 X21 V21 T21 X38 X47 T38 V38 T47 X233:X234 X236 T233:T234 V233:V234 X239 T236 V236 V239 T239 X101 V101 V103 T101 T103 X103 X89 V182 X188 T89 V89 V188 T188 X204:X206 X60 T60 T58 X58 X44 V60 V58 V44 V53 X53 X51 T44 T53 X56 T51 V51 V47 V56 T56 X36 X19 T36 V36 V185:V186 T182 T19 T185:T186 V19 X87 V87 T87 T75:T81 V75:V81 X75:X81 X84 V84 T84 T210:T219 V210:V219 X210:X219 X223:X231 V223:V231 T223:T231 X4 X241:X250 V4 V241:V250 T4 T241:T250">
      <formula1>"TAK,NIE"</formula1>
      <formula2>0</formula2>
    </dataValidation>
    <dataValidation type="list" allowBlank="1" showInputMessage="1" showErrorMessage="1" sqref="R84 R21 R38 R233:R234 R236 R239 R101 R103 R230:R231 R75:R81 R89 R214:R219 R60 R58 R44 R53 R51 R47 R56 R36 R19 R87 R223:R227 R241:R250">
      <formula1>"manualna,automatyczna"</formula1>
      <formula2>0</formula2>
    </dataValidation>
    <dataValidation type="list" allowBlank="1" showInputMessage="1" showErrorMessage="1" sqref="V39 T39 X237:X238 T237:T238 X102 V90:V95 X105 V102 V237:V238 X107:X108 V105 T105 V107:V108 T107:T108 X112 T112 V112 X110 T110 V110 X114:X118 V114:V118 X90:X95 T114:T118 T90:T95 X54 T102 V54 T54 X100 X97:X98 V100 T100 V97:V98 X201:X202 T97:T98 T82 T201:T202 X207:X209 V201:V202 V207:V209 X220:X222 T207:T209 T220:T222 V220:V222 X20 X37 V20 T20 X45:X46 T45:T46 X235 T235 V235 X82 V82 X88 T88 V88 V45:V46 X41:X43 V37 T37 T41:T43 X48:X50 V41:V43 X85:X86 V48:V50 V85:V86 T48:T50 T85:T86 X39 X57 V57 T57 X232 T232 V232 V23:V35 T6:T18 X23:X35 X6:X18 T23:T35 V6:V18">
      <formula1>"TAK, NIE"</formula1>
    </dataValidation>
    <dataValidation type="list" allowBlank="1" showInputMessage="1" showErrorMessage="1" sqref="R90:R95 R237:R238 R105 R107:R108 R112 R110 R102 R54 R100 R97:R98 R82 R57 R232 R220:R222 R37 R235 R114:R119 R20 R88 R45:R46 R41:R43 R48:R50 R39 R85:R86 R23:R35 R6:R18">
      <formula1>"manualna, automatyczna"</formula1>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8" r:id="rId1"/>
  <headerFooter>
    <oddHeader>&amp;LZałącznik nr 2d do SIWZ&amp;RZakładka nr 1 - wykaz pojazdów</oddHeader>
    <oddFooter>&amp;LUbezpieczenia komunikacyjne OC, AC, Assistance i następstw nieszczęśliwych wypadków&amp;RStrona &amp;P z &amp;N</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S111"/>
  <sheetViews>
    <sheetView zoomScalePageLayoutView="70" workbookViewId="0" topLeftCell="A76">
      <selection activeCell="D3" sqref="D3"/>
    </sheetView>
  </sheetViews>
  <sheetFormatPr defaultColWidth="9.140625" defaultRowHeight="15"/>
  <cols>
    <col min="1" max="1" width="6.57421875" style="51" customWidth="1"/>
    <col min="2" max="2" width="19.421875" style="56" customWidth="1"/>
    <col min="3" max="3" width="37.28125" style="63" bestFit="1" customWidth="1"/>
    <col min="4" max="4" width="26.00390625" style="63" bestFit="1" customWidth="1"/>
    <col min="5" max="5" width="26.57421875" style="56" bestFit="1" customWidth="1"/>
    <col min="6" max="6" width="31.140625" style="56" bestFit="1" customWidth="1"/>
    <col min="7" max="7" width="17.421875" style="64" bestFit="1" customWidth="1"/>
    <col min="8" max="9" width="25.421875" style="63" bestFit="1" customWidth="1"/>
    <col min="10" max="10" width="26.00390625" style="65" bestFit="1" customWidth="1"/>
    <col min="11" max="11" width="21.421875" style="65" bestFit="1" customWidth="1"/>
    <col min="12" max="12" width="19.140625" style="65" bestFit="1" customWidth="1"/>
    <col min="13" max="13" width="46.57421875" style="56" bestFit="1" customWidth="1"/>
    <col min="14" max="14" width="20.7109375" style="56" customWidth="1"/>
    <col min="15" max="15" width="98.28125" style="56" customWidth="1"/>
    <col min="16" max="16" width="19.28125" style="56" bestFit="1" customWidth="1"/>
    <col min="17" max="17" width="44.57421875" style="56" customWidth="1"/>
    <col min="18" max="18" width="18.8515625" style="52" bestFit="1" customWidth="1"/>
    <col min="19" max="19" width="22.00390625" style="56" bestFit="1" customWidth="1"/>
    <col min="20" max="16384" width="9.140625" style="51" customWidth="1"/>
  </cols>
  <sheetData>
    <row r="1" spans="2:15" ht="15">
      <c r="B1" s="55"/>
      <c r="C1" s="55"/>
      <c r="D1" s="199" t="s">
        <v>1341</v>
      </c>
      <c r="E1" s="199"/>
      <c r="F1" s="199" t="s">
        <v>1342</v>
      </c>
      <c r="G1" s="199"/>
      <c r="H1" s="199"/>
      <c r="I1" s="199"/>
      <c r="J1" s="55"/>
      <c r="K1" s="55"/>
      <c r="L1" s="55"/>
      <c r="M1" s="55"/>
      <c r="N1" s="55"/>
      <c r="O1" s="55"/>
    </row>
    <row r="2" spans="2:15" ht="15">
      <c r="B2" s="201"/>
      <c r="C2" s="201"/>
      <c r="D2" s="67">
        <v>2014</v>
      </c>
      <c r="E2" s="67">
        <v>2015</v>
      </c>
      <c r="F2" s="67">
        <v>2016</v>
      </c>
      <c r="G2" s="67">
        <v>2017</v>
      </c>
      <c r="H2" s="67">
        <v>2018</v>
      </c>
      <c r="I2" s="67">
        <v>2019</v>
      </c>
      <c r="J2" s="55"/>
      <c r="K2" s="55"/>
      <c r="L2" s="55"/>
      <c r="M2" s="55"/>
      <c r="N2" s="55"/>
      <c r="O2" s="55"/>
    </row>
    <row r="3" spans="2:15" ht="15">
      <c r="B3" s="200" t="s">
        <v>1343</v>
      </c>
      <c r="C3" s="70" t="s">
        <v>1344</v>
      </c>
      <c r="D3" s="68">
        <v>7</v>
      </c>
      <c r="E3" s="68">
        <v>8</v>
      </c>
      <c r="F3" s="68">
        <v>5</v>
      </c>
      <c r="G3" s="68">
        <v>15</v>
      </c>
      <c r="H3" s="68">
        <v>13</v>
      </c>
      <c r="I3" s="68">
        <v>4</v>
      </c>
      <c r="J3" s="55"/>
      <c r="K3" s="55"/>
      <c r="L3" s="55"/>
      <c r="M3" s="55"/>
      <c r="N3" s="55"/>
      <c r="O3" s="55"/>
    </row>
    <row r="4" spans="2:15" ht="15">
      <c r="B4" s="200"/>
      <c r="C4" s="70" t="s">
        <v>1345</v>
      </c>
      <c r="D4" s="68">
        <v>0</v>
      </c>
      <c r="E4" s="68">
        <v>0</v>
      </c>
      <c r="F4" s="68">
        <v>0</v>
      </c>
      <c r="G4" s="68">
        <v>3</v>
      </c>
      <c r="H4" s="68">
        <v>1</v>
      </c>
      <c r="I4" s="68" t="s">
        <v>146</v>
      </c>
      <c r="J4" s="55"/>
      <c r="K4" s="55"/>
      <c r="L4" s="55"/>
      <c r="M4" s="55"/>
      <c r="N4" s="55"/>
      <c r="O4" s="55"/>
    </row>
    <row r="5" spans="2:15" ht="15">
      <c r="B5" s="200"/>
      <c r="C5" s="70" t="s">
        <v>1346</v>
      </c>
      <c r="D5" s="68">
        <v>7</v>
      </c>
      <c r="E5" s="68">
        <v>8</v>
      </c>
      <c r="F5" s="68">
        <v>5</v>
      </c>
      <c r="G5" s="68">
        <v>12</v>
      </c>
      <c r="H5" s="68">
        <v>12</v>
      </c>
      <c r="I5" s="68">
        <v>3</v>
      </c>
      <c r="J5" s="55"/>
      <c r="K5" s="55"/>
      <c r="L5" s="55"/>
      <c r="M5" s="55"/>
      <c r="N5" s="55"/>
      <c r="O5" s="55"/>
    </row>
    <row r="6" spans="2:15" ht="15">
      <c r="B6" s="200"/>
      <c r="C6" s="70" t="s">
        <v>1347</v>
      </c>
      <c r="D6" s="69">
        <v>10733.56</v>
      </c>
      <c r="E6" s="69">
        <v>72316.09</v>
      </c>
      <c r="F6" s="69">
        <v>3690</v>
      </c>
      <c r="G6" s="69">
        <v>35750.37</v>
      </c>
      <c r="H6" s="69">
        <v>56672.2</v>
      </c>
      <c r="I6" s="69">
        <v>3820.86</v>
      </c>
      <c r="J6" s="55"/>
      <c r="K6" s="55"/>
      <c r="L6" s="55"/>
      <c r="M6" s="55"/>
      <c r="N6" s="55"/>
      <c r="O6" s="55"/>
    </row>
    <row r="7" spans="2:15" ht="15">
      <c r="B7" s="200"/>
      <c r="C7" s="70" t="s">
        <v>1348</v>
      </c>
      <c r="D7" s="68">
        <v>0</v>
      </c>
      <c r="E7" s="68">
        <v>0</v>
      </c>
      <c r="F7" s="68">
        <v>0</v>
      </c>
      <c r="G7" s="68">
        <v>0</v>
      </c>
      <c r="H7" s="68" t="s">
        <v>146</v>
      </c>
      <c r="I7" s="68">
        <v>1</v>
      </c>
      <c r="J7" s="55"/>
      <c r="K7" s="55"/>
      <c r="L7" s="55"/>
      <c r="M7" s="55"/>
      <c r="N7" s="55"/>
      <c r="O7" s="55"/>
    </row>
    <row r="8" spans="2:15" ht="15">
      <c r="B8" s="200"/>
      <c r="C8" s="70" t="s">
        <v>1349</v>
      </c>
      <c r="D8" s="69">
        <v>0</v>
      </c>
      <c r="E8" s="69">
        <v>0</v>
      </c>
      <c r="F8" s="69">
        <v>0</v>
      </c>
      <c r="G8" s="69">
        <v>0</v>
      </c>
      <c r="H8" s="69" t="s">
        <v>146</v>
      </c>
      <c r="I8" s="69">
        <v>10000</v>
      </c>
      <c r="J8" s="55"/>
      <c r="K8" s="55"/>
      <c r="L8" s="55"/>
      <c r="M8" s="55"/>
      <c r="N8" s="55"/>
      <c r="O8" s="55"/>
    </row>
    <row r="9" spans="2:15" ht="9" customHeight="1">
      <c r="B9" s="57"/>
      <c r="C9" s="71"/>
      <c r="D9" s="72"/>
      <c r="E9" s="72"/>
      <c r="F9" s="72"/>
      <c r="G9" s="72"/>
      <c r="H9" s="72"/>
      <c r="I9" s="73"/>
      <c r="J9" s="55"/>
      <c r="K9" s="55"/>
      <c r="L9" s="55"/>
      <c r="M9" s="55"/>
      <c r="N9" s="55"/>
      <c r="O9" s="55"/>
    </row>
    <row r="10" spans="2:15" ht="15">
      <c r="B10" s="200" t="s">
        <v>691</v>
      </c>
      <c r="C10" s="70" t="s">
        <v>1344</v>
      </c>
      <c r="D10" s="68">
        <v>5</v>
      </c>
      <c r="E10" s="68">
        <v>7</v>
      </c>
      <c r="F10" s="68">
        <v>11</v>
      </c>
      <c r="G10" s="68">
        <v>15</v>
      </c>
      <c r="H10" s="68">
        <v>5</v>
      </c>
      <c r="I10" s="68">
        <v>7</v>
      </c>
      <c r="J10" s="55"/>
      <c r="K10" s="55"/>
      <c r="L10" s="55"/>
      <c r="M10" s="55"/>
      <c r="N10" s="55"/>
      <c r="O10" s="55"/>
    </row>
    <row r="11" spans="2:15" ht="15">
      <c r="B11" s="200"/>
      <c r="C11" s="70" t="s">
        <v>1345</v>
      </c>
      <c r="D11" s="68">
        <v>0</v>
      </c>
      <c r="E11" s="68">
        <v>0</v>
      </c>
      <c r="F11" s="68" t="s">
        <v>1350</v>
      </c>
      <c r="G11" s="68">
        <v>0</v>
      </c>
      <c r="H11" s="68">
        <v>0</v>
      </c>
      <c r="I11" s="68" t="s">
        <v>146</v>
      </c>
      <c r="J11" s="55"/>
      <c r="K11" s="55"/>
      <c r="L11" s="55"/>
      <c r="M11" s="55"/>
      <c r="N11" s="55"/>
      <c r="O11" s="55"/>
    </row>
    <row r="12" spans="2:15" ht="15">
      <c r="B12" s="200"/>
      <c r="C12" s="70" t="s">
        <v>1346</v>
      </c>
      <c r="D12" s="68">
        <v>5</v>
      </c>
      <c r="E12" s="68">
        <v>7</v>
      </c>
      <c r="F12" s="68">
        <v>10</v>
      </c>
      <c r="G12" s="68">
        <v>15</v>
      </c>
      <c r="H12" s="68">
        <v>5</v>
      </c>
      <c r="I12" s="68">
        <v>5</v>
      </c>
      <c r="J12" s="55"/>
      <c r="K12" s="55"/>
      <c r="L12" s="55"/>
      <c r="M12" s="55"/>
      <c r="N12" s="55"/>
      <c r="O12" s="55"/>
    </row>
    <row r="13" spans="2:15" ht="15">
      <c r="B13" s="200"/>
      <c r="C13" s="70" t="s">
        <v>1347</v>
      </c>
      <c r="D13" s="69">
        <v>41108.72</v>
      </c>
      <c r="E13" s="69">
        <v>43219.98</v>
      </c>
      <c r="F13" s="69" t="s">
        <v>1351</v>
      </c>
      <c r="G13" s="69">
        <v>205079.72</v>
      </c>
      <c r="H13" s="69">
        <v>55316.94</v>
      </c>
      <c r="I13" s="69">
        <v>14921.93</v>
      </c>
      <c r="J13" s="55"/>
      <c r="K13" s="55"/>
      <c r="L13" s="55"/>
      <c r="M13" s="55"/>
      <c r="N13" s="55"/>
      <c r="O13" s="55"/>
    </row>
    <row r="14" spans="2:15" ht="15">
      <c r="B14" s="200"/>
      <c r="C14" s="70" t="s">
        <v>1348</v>
      </c>
      <c r="D14" s="68">
        <v>0</v>
      </c>
      <c r="E14" s="68">
        <v>0</v>
      </c>
      <c r="F14" s="68">
        <v>0</v>
      </c>
      <c r="G14" s="68">
        <v>0</v>
      </c>
      <c r="H14" s="68">
        <v>0</v>
      </c>
      <c r="I14" s="68">
        <v>2</v>
      </c>
      <c r="J14" s="55"/>
      <c r="K14" s="55"/>
      <c r="L14" s="55"/>
      <c r="M14" s="55"/>
      <c r="N14" s="55"/>
      <c r="O14" s="55"/>
    </row>
    <row r="15" spans="2:15" ht="15">
      <c r="B15" s="200"/>
      <c r="C15" s="70" t="s">
        <v>1349</v>
      </c>
      <c r="D15" s="69">
        <v>0</v>
      </c>
      <c r="E15" s="69">
        <v>0</v>
      </c>
      <c r="F15" s="69">
        <v>0</v>
      </c>
      <c r="G15" s="69">
        <v>0</v>
      </c>
      <c r="H15" s="69">
        <v>0</v>
      </c>
      <c r="I15" s="69">
        <v>9800</v>
      </c>
      <c r="J15" s="55"/>
      <c r="K15" s="55"/>
      <c r="L15" s="55"/>
      <c r="M15" s="55"/>
      <c r="N15" s="55"/>
      <c r="O15" s="55"/>
    </row>
    <row r="16" spans="2:15" ht="9" customHeight="1">
      <c r="B16" s="57"/>
      <c r="C16" s="71"/>
      <c r="D16" s="72"/>
      <c r="E16" s="72"/>
      <c r="F16" s="72"/>
      <c r="G16" s="72"/>
      <c r="H16" s="72"/>
      <c r="I16" s="73"/>
      <c r="J16" s="55"/>
      <c r="K16" s="55"/>
      <c r="L16" s="55"/>
      <c r="M16" s="55"/>
      <c r="N16" s="55"/>
      <c r="O16" s="55"/>
    </row>
    <row r="17" spans="2:15" ht="15">
      <c r="B17" s="200" t="s">
        <v>4</v>
      </c>
      <c r="C17" s="70" t="s">
        <v>1344</v>
      </c>
      <c r="D17" s="68" t="s">
        <v>146</v>
      </c>
      <c r="E17" s="68" t="s">
        <v>146</v>
      </c>
      <c r="F17" s="68" t="s">
        <v>146</v>
      </c>
      <c r="G17" s="68" t="s">
        <v>146</v>
      </c>
      <c r="H17" s="68" t="s">
        <v>146</v>
      </c>
      <c r="I17" s="68" t="s">
        <v>146</v>
      </c>
      <c r="J17" s="55"/>
      <c r="K17" s="55"/>
      <c r="L17" s="55"/>
      <c r="M17" s="55"/>
      <c r="N17" s="55"/>
      <c r="O17" s="55"/>
    </row>
    <row r="18" spans="2:15" ht="15">
      <c r="B18" s="200"/>
      <c r="C18" s="70" t="s">
        <v>1345</v>
      </c>
      <c r="D18" s="68" t="s">
        <v>146</v>
      </c>
      <c r="E18" s="68" t="s">
        <v>146</v>
      </c>
      <c r="F18" s="68" t="s">
        <v>146</v>
      </c>
      <c r="G18" s="68" t="s">
        <v>146</v>
      </c>
      <c r="H18" s="68" t="s">
        <v>146</v>
      </c>
      <c r="I18" s="68" t="s">
        <v>146</v>
      </c>
      <c r="J18" s="55"/>
      <c r="K18" s="55"/>
      <c r="L18" s="55"/>
      <c r="M18" s="55"/>
      <c r="N18" s="55"/>
      <c r="O18" s="55"/>
    </row>
    <row r="19" spans="2:15" ht="15">
      <c r="B19" s="200"/>
      <c r="C19" s="70" t="s">
        <v>1346</v>
      </c>
      <c r="D19" s="68" t="s">
        <v>146</v>
      </c>
      <c r="E19" s="68" t="s">
        <v>146</v>
      </c>
      <c r="F19" s="68" t="s">
        <v>146</v>
      </c>
      <c r="G19" s="68" t="s">
        <v>146</v>
      </c>
      <c r="H19" s="68" t="s">
        <v>146</v>
      </c>
      <c r="I19" s="68" t="s">
        <v>146</v>
      </c>
      <c r="J19" s="55"/>
      <c r="K19" s="55"/>
      <c r="L19" s="55"/>
      <c r="M19" s="55"/>
      <c r="N19" s="55"/>
      <c r="O19" s="55"/>
    </row>
    <row r="20" spans="2:15" ht="15">
      <c r="B20" s="200"/>
      <c r="C20" s="70" t="s">
        <v>1347</v>
      </c>
      <c r="D20" s="69" t="s">
        <v>146</v>
      </c>
      <c r="E20" s="69" t="s">
        <v>146</v>
      </c>
      <c r="F20" s="69" t="s">
        <v>146</v>
      </c>
      <c r="G20" s="69" t="s">
        <v>146</v>
      </c>
      <c r="H20" s="69" t="s">
        <v>146</v>
      </c>
      <c r="I20" s="69" t="s">
        <v>146</v>
      </c>
      <c r="J20" s="55"/>
      <c r="K20" s="55"/>
      <c r="L20" s="55"/>
      <c r="M20" s="55"/>
      <c r="N20" s="55"/>
      <c r="O20" s="55"/>
    </row>
    <row r="21" spans="2:15" ht="15">
      <c r="B21" s="200"/>
      <c r="C21" s="70" t="s">
        <v>1348</v>
      </c>
      <c r="D21" s="68" t="s">
        <v>146</v>
      </c>
      <c r="E21" s="68" t="s">
        <v>146</v>
      </c>
      <c r="F21" s="68" t="s">
        <v>146</v>
      </c>
      <c r="G21" s="68" t="s">
        <v>146</v>
      </c>
      <c r="H21" s="68" t="s">
        <v>146</v>
      </c>
      <c r="I21" s="68" t="s">
        <v>146</v>
      </c>
      <c r="J21" s="55"/>
      <c r="K21" s="55"/>
      <c r="L21" s="55"/>
      <c r="M21" s="55"/>
      <c r="N21" s="55"/>
      <c r="O21" s="55"/>
    </row>
    <row r="22" spans="2:15" ht="15">
      <c r="B22" s="200"/>
      <c r="C22" s="70" t="s">
        <v>1349</v>
      </c>
      <c r="D22" s="69" t="s">
        <v>146</v>
      </c>
      <c r="E22" s="69" t="s">
        <v>146</v>
      </c>
      <c r="F22" s="69" t="s">
        <v>146</v>
      </c>
      <c r="G22" s="69" t="s">
        <v>146</v>
      </c>
      <c r="H22" s="69" t="s">
        <v>146</v>
      </c>
      <c r="I22" s="69" t="s">
        <v>146</v>
      </c>
      <c r="J22" s="55"/>
      <c r="K22" s="55"/>
      <c r="L22" s="55"/>
      <c r="M22" s="55"/>
      <c r="N22" s="55"/>
      <c r="O22" s="55"/>
    </row>
    <row r="23" spans="2:15" ht="9" customHeight="1">
      <c r="B23" s="57"/>
      <c r="C23" s="71"/>
      <c r="D23" s="72"/>
      <c r="E23" s="72"/>
      <c r="F23" s="72"/>
      <c r="G23" s="72"/>
      <c r="H23" s="72"/>
      <c r="I23" s="73"/>
      <c r="J23" s="55"/>
      <c r="K23" s="55"/>
      <c r="L23" s="55"/>
      <c r="M23" s="55"/>
      <c r="N23" s="55"/>
      <c r="O23" s="55"/>
    </row>
    <row r="24" spans="2:15" ht="15">
      <c r="B24" s="200" t="s">
        <v>1352</v>
      </c>
      <c r="C24" s="70" t="s">
        <v>1344</v>
      </c>
      <c r="D24" s="68" t="s">
        <v>146</v>
      </c>
      <c r="E24" s="68" t="s">
        <v>146</v>
      </c>
      <c r="F24" s="68" t="s">
        <v>146</v>
      </c>
      <c r="G24" s="68" t="s">
        <v>146</v>
      </c>
      <c r="H24" s="68">
        <v>2</v>
      </c>
      <c r="I24" s="68" t="s">
        <v>146</v>
      </c>
      <c r="J24" s="55"/>
      <c r="K24" s="55"/>
      <c r="L24" s="55"/>
      <c r="M24" s="55"/>
      <c r="N24" s="55"/>
      <c r="O24" s="55"/>
    </row>
    <row r="25" spans="2:15" ht="15">
      <c r="B25" s="200"/>
      <c r="C25" s="70" t="s">
        <v>1345</v>
      </c>
      <c r="D25" s="68" t="s">
        <v>146</v>
      </c>
      <c r="E25" s="68" t="s">
        <v>146</v>
      </c>
      <c r="F25" s="68" t="s">
        <v>146</v>
      </c>
      <c r="G25" s="68" t="s">
        <v>146</v>
      </c>
      <c r="H25" s="68" t="s">
        <v>146</v>
      </c>
      <c r="I25" s="68" t="s">
        <v>146</v>
      </c>
      <c r="J25" s="55"/>
      <c r="K25" s="55"/>
      <c r="L25" s="55"/>
      <c r="M25" s="55"/>
      <c r="N25" s="55"/>
      <c r="O25" s="55"/>
    </row>
    <row r="26" spans="2:15" ht="15">
      <c r="B26" s="200"/>
      <c r="C26" s="70" t="s">
        <v>1346</v>
      </c>
      <c r="D26" s="68" t="s">
        <v>146</v>
      </c>
      <c r="E26" s="68" t="s">
        <v>146</v>
      </c>
      <c r="F26" s="68" t="s">
        <v>146</v>
      </c>
      <c r="G26" s="68" t="s">
        <v>146</v>
      </c>
      <c r="H26" s="68">
        <v>2</v>
      </c>
      <c r="I26" s="68" t="s">
        <v>146</v>
      </c>
      <c r="J26" s="55"/>
      <c r="K26" s="55"/>
      <c r="L26" s="55"/>
      <c r="M26" s="55"/>
      <c r="N26" s="55"/>
      <c r="O26" s="55"/>
    </row>
    <row r="27" spans="2:15" ht="15">
      <c r="B27" s="200"/>
      <c r="C27" s="70" t="s">
        <v>1347</v>
      </c>
      <c r="D27" s="69" t="s">
        <v>146</v>
      </c>
      <c r="E27" s="69" t="s">
        <v>146</v>
      </c>
      <c r="F27" s="69" t="s">
        <v>146</v>
      </c>
      <c r="G27" s="69" t="s">
        <v>146</v>
      </c>
      <c r="H27" s="69">
        <v>410.4</v>
      </c>
      <c r="I27" s="69" t="s">
        <v>146</v>
      </c>
      <c r="J27" s="55"/>
      <c r="K27" s="55"/>
      <c r="L27" s="55"/>
      <c r="M27" s="55"/>
      <c r="N27" s="55"/>
      <c r="O27" s="55"/>
    </row>
    <row r="28" spans="2:15" ht="15">
      <c r="B28" s="200"/>
      <c r="C28" s="70" t="s">
        <v>1348</v>
      </c>
      <c r="D28" s="68" t="s">
        <v>146</v>
      </c>
      <c r="E28" s="68" t="s">
        <v>146</v>
      </c>
      <c r="F28" s="68" t="s">
        <v>146</v>
      </c>
      <c r="G28" s="68" t="s">
        <v>146</v>
      </c>
      <c r="H28" s="68">
        <v>0</v>
      </c>
      <c r="I28" s="68" t="s">
        <v>146</v>
      </c>
      <c r="J28" s="55"/>
      <c r="K28" s="55"/>
      <c r="L28" s="55"/>
      <c r="M28" s="55"/>
      <c r="N28" s="55"/>
      <c r="O28" s="55"/>
    </row>
    <row r="29" spans="2:15" ht="15">
      <c r="B29" s="200"/>
      <c r="C29" s="70" t="s">
        <v>1349</v>
      </c>
      <c r="D29" s="69" t="s">
        <v>146</v>
      </c>
      <c r="E29" s="69" t="s">
        <v>146</v>
      </c>
      <c r="F29" s="69" t="s">
        <v>146</v>
      </c>
      <c r="G29" s="69" t="s">
        <v>146</v>
      </c>
      <c r="H29" s="69">
        <v>0</v>
      </c>
      <c r="I29" s="69" t="s">
        <v>146</v>
      </c>
      <c r="J29" s="55"/>
      <c r="K29" s="55"/>
      <c r="L29" s="55"/>
      <c r="M29" s="55"/>
      <c r="N29" s="55"/>
      <c r="O29" s="55"/>
    </row>
    <row r="30" spans="2:19" ht="15">
      <c r="B30" s="55"/>
      <c r="C30" s="55"/>
      <c r="D30" s="55"/>
      <c r="E30" s="52"/>
      <c r="F30" s="74" t="s">
        <v>1353</v>
      </c>
      <c r="G30" s="54"/>
      <c r="H30" s="54"/>
      <c r="I30" s="54"/>
      <c r="J30" s="55"/>
      <c r="K30" s="55"/>
      <c r="L30" s="55"/>
      <c r="M30" s="55"/>
      <c r="N30" s="55"/>
      <c r="O30" s="55"/>
      <c r="P30" s="55"/>
      <c r="Q30" s="55"/>
      <c r="S30" s="55"/>
    </row>
    <row r="31" spans="3:19" ht="15">
      <c r="C31" s="55"/>
      <c r="D31" s="55"/>
      <c r="E31" s="55"/>
      <c r="F31" s="55"/>
      <c r="G31" s="55"/>
      <c r="H31" s="55"/>
      <c r="I31" s="55"/>
      <c r="J31" s="55"/>
      <c r="K31" s="55"/>
      <c r="L31" s="55"/>
      <c r="M31" s="55"/>
      <c r="N31" s="55"/>
      <c r="O31" s="55"/>
      <c r="P31" s="55"/>
      <c r="Q31" s="55"/>
      <c r="S31" s="55"/>
    </row>
    <row r="32" spans="2:19" ht="15">
      <c r="B32" s="83" t="s">
        <v>1355</v>
      </c>
      <c r="C32" s="55"/>
      <c r="D32" s="55"/>
      <c r="E32" s="55"/>
      <c r="F32" s="55"/>
      <c r="G32" s="55"/>
      <c r="H32" s="55"/>
      <c r="I32" s="55"/>
      <c r="J32" s="55"/>
      <c r="K32" s="55"/>
      <c r="L32" s="55"/>
      <c r="M32" s="55"/>
      <c r="N32" s="55"/>
      <c r="O32" s="55"/>
      <c r="P32" s="55"/>
      <c r="Q32" s="55"/>
      <c r="S32" s="55"/>
    </row>
    <row r="33" spans="1:19" s="53" customFormat="1" ht="30">
      <c r="A33" s="58" t="s">
        <v>0</v>
      </c>
      <c r="B33" s="58" t="s">
        <v>1340</v>
      </c>
      <c r="C33" s="59" t="s">
        <v>1339</v>
      </c>
      <c r="D33" s="59" t="s">
        <v>1338</v>
      </c>
      <c r="E33" s="58" t="s">
        <v>1337</v>
      </c>
      <c r="F33" s="58" t="s">
        <v>1336</v>
      </c>
      <c r="G33" s="60" t="s">
        <v>1335</v>
      </c>
      <c r="H33" s="59" t="s">
        <v>1334</v>
      </c>
      <c r="I33" s="59" t="s">
        <v>1333</v>
      </c>
      <c r="J33" s="76" t="s">
        <v>1332</v>
      </c>
      <c r="K33" s="76" t="s">
        <v>1331</v>
      </c>
      <c r="L33" s="76" t="s">
        <v>1330</v>
      </c>
      <c r="M33" s="58" t="s">
        <v>1329</v>
      </c>
      <c r="N33" s="58" t="s">
        <v>1328</v>
      </c>
      <c r="O33" s="58" t="s">
        <v>1327</v>
      </c>
      <c r="P33" s="58" t="s">
        <v>1326</v>
      </c>
      <c r="Q33" s="58" t="s">
        <v>1325</v>
      </c>
      <c r="R33" s="58" t="s">
        <v>1324</v>
      </c>
      <c r="S33" s="58" t="s">
        <v>1323</v>
      </c>
    </row>
    <row r="34" spans="1:19" ht="15">
      <c r="A34" s="66">
        <v>1</v>
      </c>
      <c r="B34" s="61" t="s">
        <v>1322</v>
      </c>
      <c r="C34" s="62" t="s">
        <v>1321</v>
      </c>
      <c r="D34" s="62" t="s">
        <v>1320</v>
      </c>
      <c r="E34" s="61" t="s">
        <v>1041</v>
      </c>
      <c r="F34" s="75" t="s">
        <v>690</v>
      </c>
      <c r="G34" s="82">
        <v>2017</v>
      </c>
      <c r="H34" s="62" t="s">
        <v>946</v>
      </c>
      <c r="I34" s="62" t="s">
        <v>945</v>
      </c>
      <c r="J34" s="77">
        <v>619.78</v>
      </c>
      <c r="K34" s="77">
        <v>0</v>
      </c>
      <c r="L34" s="77">
        <v>0</v>
      </c>
      <c r="M34" s="61" t="s">
        <v>935</v>
      </c>
      <c r="N34" s="61" t="s">
        <v>934</v>
      </c>
      <c r="O34" s="61" t="s">
        <v>1319</v>
      </c>
      <c r="P34" s="61" t="s">
        <v>932</v>
      </c>
      <c r="Q34" s="61" t="s">
        <v>961</v>
      </c>
      <c r="R34" s="84"/>
      <c r="S34" s="61" t="s">
        <v>942</v>
      </c>
    </row>
    <row r="35" spans="1:19" ht="30">
      <c r="A35" s="66">
        <v>2</v>
      </c>
      <c r="B35" s="61" t="s">
        <v>1318</v>
      </c>
      <c r="C35" s="62" t="s">
        <v>1317</v>
      </c>
      <c r="D35" s="62" t="s">
        <v>1316</v>
      </c>
      <c r="E35" s="61" t="s">
        <v>1315</v>
      </c>
      <c r="F35" s="75" t="s">
        <v>690</v>
      </c>
      <c r="G35" s="82">
        <v>2018</v>
      </c>
      <c r="H35" s="62" t="s">
        <v>970</v>
      </c>
      <c r="I35" s="62" t="s">
        <v>969</v>
      </c>
      <c r="J35" s="77">
        <v>700</v>
      </c>
      <c r="K35" s="77">
        <v>0</v>
      </c>
      <c r="L35" s="77">
        <v>0</v>
      </c>
      <c r="M35" s="61" t="s">
        <v>935</v>
      </c>
      <c r="N35" s="61" t="s">
        <v>934</v>
      </c>
      <c r="O35" s="61" t="s">
        <v>1382</v>
      </c>
      <c r="P35" s="61" t="s">
        <v>932</v>
      </c>
      <c r="Q35" s="61" t="s">
        <v>1045</v>
      </c>
      <c r="R35" s="75" t="s">
        <v>231</v>
      </c>
      <c r="S35" s="61" t="s">
        <v>967</v>
      </c>
    </row>
    <row r="36" spans="1:19" ht="15">
      <c r="A36" s="66">
        <v>3</v>
      </c>
      <c r="B36" s="61" t="s">
        <v>1314</v>
      </c>
      <c r="C36" s="62" t="s">
        <v>1313</v>
      </c>
      <c r="D36" s="62" t="s">
        <v>1312</v>
      </c>
      <c r="E36" s="61" t="s">
        <v>1311</v>
      </c>
      <c r="F36" s="75" t="s">
        <v>691</v>
      </c>
      <c r="G36" s="82">
        <v>2016</v>
      </c>
      <c r="H36" s="62" t="s">
        <v>1036</v>
      </c>
      <c r="I36" s="62" t="s">
        <v>1035</v>
      </c>
      <c r="J36" s="77">
        <v>2972.98</v>
      </c>
      <c r="K36" s="77">
        <v>0</v>
      </c>
      <c r="L36" s="77">
        <v>0</v>
      </c>
      <c r="M36" s="61" t="s">
        <v>935</v>
      </c>
      <c r="N36" s="61" t="s">
        <v>934</v>
      </c>
      <c r="O36" s="61" t="s">
        <v>1383</v>
      </c>
      <c r="P36" s="61" t="s">
        <v>932</v>
      </c>
      <c r="Q36" s="61" t="s">
        <v>932</v>
      </c>
      <c r="R36" s="84"/>
      <c r="S36" s="61" t="s">
        <v>1033</v>
      </c>
    </row>
    <row r="37" spans="1:19" ht="30">
      <c r="A37" s="66">
        <v>4</v>
      </c>
      <c r="B37" s="61" t="s">
        <v>1310</v>
      </c>
      <c r="C37" s="62" t="s">
        <v>1309</v>
      </c>
      <c r="D37" s="62" t="s">
        <v>1308</v>
      </c>
      <c r="E37" s="61" t="s">
        <v>1307</v>
      </c>
      <c r="F37" s="75" t="s">
        <v>691</v>
      </c>
      <c r="G37" s="82">
        <v>2017</v>
      </c>
      <c r="H37" s="62" t="s">
        <v>946</v>
      </c>
      <c r="I37" s="62" t="s">
        <v>945</v>
      </c>
      <c r="J37" s="77">
        <v>848.7</v>
      </c>
      <c r="K37" s="77">
        <v>0</v>
      </c>
      <c r="L37" s="77">
        <v>0</v>
      </c>
      <c r="M37" s="61" t="s">
        <v>935</v>
      </c>
      <c r="N37" s="61" t="s">
        <v>934</v>
      </c>
      <c r="O37" s="61" t="s">
        <v>1306</v>
      </c>
      <c r="P37" s="61" t="s">
        <v>932</v>
      </c>
      <c r="Q37" s="61" t="s">
        <v>287</v>
      </c>
      <c r="R37" s="84"/>
      <c r="S37" s="61" t="s">
        <v>942</v>
      </c>
    </row>
    <row r="38" spans="1:19" ht="30">
      <c r="A38" s="66">
        <v>5</v>
      </c>
      <c r="B38" s="61" t="s">
        <v>1305</v>
      </c>
      <c r="C38" s="62" t="s">
        <v>1304</v>
      </c>
      <c r="D38" s="62" t="s">
        <v>1303</v>
      </c>
      <c r="E38" s="61" t="s">
        <v>1302</v>
      </c>
      <c r="F38" s="75" t="s">
        <v>690</v>
      </c>
      <c r="G38" s="82">
        <v>2018</v>
      </c>
      <c r="H38" s="62" t="s">
        <v>970</v>
      </c>
      <c r="I38" s="62" t="s">
        <v>969</v>
      </c>
      <c r="J38" s="77">
        <v>4135.33</v>
      </c>
      <c r="K38" s="77">
        <v>0</v>
      </c>
      <c r="L38" s="77">
        <v>0</v>
      </c>
      <c r="M38" s="61" t="s">
        <v>935</v>
      </c>
      <c r="N38" s="61" t="s">
        <v>934</v>
      </c>
      <c r="O38" s="61" t="s">
        <v>1301</v>
      </c>
      <c r="P38" s="61" t="s">
        <v>932</v>
      </c>
      <c r="Q38" s="61" t="s">
        <v>951</v>
      </c>
      <c r="R38" s="75" t="s">
        <v>562</v>
      </c>
      <c r="S38" s="61" t="s">
        <v>967</v>
      </c>
    </row>
    <row r="39" spans="1:19" ht="15">
      <c r="A39" s="66">
        <v>6</v>
      </c>
      <c r="B39" s="61" t="s">
        <v>1300</v>
      </c>
      <c r="C39" s="62" t="s">
        <v>1299</v>
      </c>
      <c r="D39" s="62" t="s">
        <v>1298</v>
      </c>
      <c r="E39" s="61" t="s">
        <v>1297</v>
      </c>
      <c r="F39" s="75" t="s">
        <v>691</v>
      </c>
      <c r="G39" s="82">
        <v>2017</v>
      </c>
      <c r="H39" s="62" t="s">
        <v>946</v>
      </c>
      <c r="I39" s="62" t="s">
        <v>945</v>
      </c>
      <c r="J39" s="77">
        <v>3408.95</v>
      </c>
      <c r="K39" s="77">
        <v>0</v>
      </c>
      <c r="L39" s="77">
        <v>0</v>
      </c>
      <c r="M39" s="61" t="s">
        <v>935</v>
      </c>
      <c r="N39" s="61" t="s">
        <v>934</v>
      </c>
      <c r="O39" s="61" t="s">
        <v>1296</v>
      </c>
      <c r="P39" s="61" t="s">
        <v>932</v>
      </c>
      <c r="Q39" s="61" t="s">
        <v>932</v>
      </c>
      <c r="R39" s="84"/>
      <c r="S39" s="61" t="s">
        <v>942</v>
      </c>
    </row>
    <row r="40" spans="1:19" ht="45">
      <c r="A40" s="66">
        <v>7</v>
      </c>
      <c r="B40" s="61" t="s">
        <v>1295</v>
      </c>
      <c r="C40" s="62" t="s">
        <v>1294</v>
      </c>
      <c r="D40" s="62" t="s">
        <v>1293</v>
      </c>
      <c r="E40" s="61" t="s">
        <v>963</v>
      </c>
      <c r="F40" s="75" t="s">
        <v>691</v>
      </c>
      <c r="G40" s="82">
        <v>2017</v>
      </c>
      <c r="H40" s="62" t="s">
        <v>946</v>
      </c>
      <c r="I40" s="62" t="s">
        <v>945</v>
      </c>
      <c r="J40" s="77">
        <v>3620.87</v>
      </c>
      <c r="K40" s="77">
        <v>0</v>
      </c>
      <c r="L40" s="77">
        <v>0</v>
      </c>
      <c r="M40" s="61" t="s">
        <v>935</v>
      </c>
      <c r="N40" s="61" t="s">
        <v>1119</v>
      </c>
      <c r="O40" s="61" t="s">
        <v>1366</v>
      </c>
      <c r="P40" s="61" t="s">
        <v>932</v>
      </c>
      <c r="Q40" s="61" t="s">
        <v>961</v>
      </c>
      <c r="R40" s="75" t="s">
        <v>163</v>
      </c>
      <c r="S40" s="61" t="s">
        <v>942</v>
      </c>
    </row>
    <row r="41" spans="1:19" ht="30">
      <c r="A41" s="66">
        <v>8</v>
      </c>
      <c r="B41" s="61" t="s">
        <v>1292</v>
      </c>
      <c r="C41" s="62" t="s">
        <v>1291</v>
      </c>
      <c r="D41" s="62" t="s">
        <v>1290</v>
      </c>
      <c r="E41" s="61" t="s">
        <v>1289</v>
      </c>
      <c r="F41" s="75" t="s">
        <v>690</v>
      </c>
      <c r="G41" s="82">
        <v>2017</v>
      </c>
      <c r="H41" s="62" t="s">
        <v>946</v>
      </c>
      <c r="I41" s="62" t="s">
        <v>945</v>
      </c>
      <c r="J41" s="77">
        <v>0</v>
      </c>
      <c r="K41" s="77">
        <v>0</v>
      </c>
      <c r="L41" s="77">
        <v>0</v>
      </c>
      <c r="M41" s="61" t="s">
        <v>980</v>
      </c>
      <c r="N41" s="61" t="s">
        <v>934</v>
      </c>
      <c r="O41" s="61" t="s">
        <v>1384</v>
      </c>
      <c r="P41" s="61" t="s">
        <v>932</v>
      </c>
      <c r="Q41" s="61" t="s">
        <v>951</v>
      </c>
      <c r="R41" s="75" t="s">
        <v>623</v>
      </c>
      <c r="S41" s="61" t="s">
        <v>942</v>
      </c>
    </row>
    <row r="42" spans="1:19" ht="15">
      <c r="A42" s="66">
        <v>9</v>
      </c>
      <c r="B42" s="61" t="s">
        <v>1288</v>
      </c>
      <c r="C42" s="62" t="s">
        <v>1287</v>
      </c>
      <c r="D42" s="62" t="s">
        <v>1286</v>
      </c>
      <c r="E42" s="61" t="s">
        <v>1241</v>
      </c>
      <c r="F42" s="75" t="s">
        <v>691</v>
      </c>
      <c r="G42" s="82">
        <v>2018</v>
      </c>
      <c r="H42" s="62" t="s">
        <v>970</v>
      </c>
      <c r="I42" s="62" t="s">
        <v>969</v>
      </c>
      <c r="J42" s="77">
        <v>8634.69</v>
      </c>
      <c r="K42" s="77">
        <v>0</v>
      </c>
      <c r="L42" s="77">
        <v>0</v>
      </c>
      <c r="M42" s="61" t="s">
        <v>935</v>
      </c>
      <c r="N42" s="61" t="s">
        <v>934</v>
      </c>
      <c r="O42" s="61" t="s">
        <v>1285</v>
      </c>
      <c r="P42" s="61" t="s">
        <v>932</v>
      </c>
      <c r="Q42" s="61" t="s">
        <v>951</v>
      </c>
      <c r="R42" s="75" t="s">
        <v>590</v>
      </c>
      <c r="S42" s="61" t="s">
        <v>967</v>
      </c>
    </row>
    <row r="43" spans="1:19" ht="15">
      <c r="A43" s="66">
        <v>10</v>
      </c>
      <c r="B43" s="61" t="s">
        <v>1284</v>
      </c>
      <c r="C43" s="62" t="s">
        <v>1283</v>
      </c>
      <c r="D43" s="62" t="s">
        <v>1282</v>
      </c>
      <c r="E43" s="61" t="s">
        <v>938</v>
      </c>
      <c r="F43" s="75" t="s">
        <v>691</v>
      </c>
      <c r="G43" s="82">
        <v>2019</v>
      </c>
      <c r="H43" s="62" t="s">
        <v>937</v>
      </c>
      <c r="I43" s="62" t="s">
        <v>936</v>
      </c>
      <c r="J43" s="77">
        <v>3587.82</v>
      </c>
      <c r="K43" s="77">
        <v>0</v>
      </c>
      <c r="L43" s="77">
        <v>0</v>
      </c>
      <c r="M43" s="61" t="s">
        <v>935</v>
      </c>
      <c r="N43" s="61" t="s">
        <v>934</v>
      </c>
      <c r="O43" s="61" t="s">
        <v>1281</v>
      </c>
      <c r="P43" s="61" t="s">
        <v>932</v>
      </c>
      <c r="Q43" s="61" t="s">
        <v>932</v>
      </c>
      <c r="R43" s="75" t="s">
        <v>65</v>
      </c>
      <c r="S43" s="61" t="s">
        <v>931</v>
      </c>
    </row>
    <row r="44" spans="1:19" ht="45">
      <c r="A44" s="66">
        <v>11</v>
      </c>
      <c r="B44" s="61" t="s">
        <v>1280</v>
      </c>
      <c r="C44" s="62" t="s">
        <v>1163</v>
      </c>
      <c r="D44" s="62" t="s">
        <v>1279</v>
      </c>
      <c r="E44" s="61" t="s">
        <v>1278</v>
      </c>
      <c r="F44" s="75" t="s">
        <v>691</v>
      </c>
      <c r="G44" s="82">
        <v>2016</v>
      </c>
      <c r="H44" s="62" t="s">
        <v>1036</v>
      </c>
      <c r="I44" s="62" t="s">
        <v>1035</v>
      </c>
      <c r="J44" s="77">
        <v>1571.18</v>
      </c>
      <c r="K44" s="77">
        <v>0</v>
      </c>
      <c r="L44" s="77">
        <v>0</v>
      </c>
      <c r="M44" s="61" t="s">
        <v>935</v>
      </c>
      <c r="N44" s="61" t="s">
        <v>934</v>
      </c>
      <c r="O44" s="61" t="s">
        <v>1367</v>
      </c>
      <c r="P44" s="61" t="s">
        <v>932</v>
      </c>
      <c r="Q44" s="61" t="s">
        <v>951</v>
      </c>
      <c r="R44" s="84"/>
      <c r="S44" s="61" t="s">
        <v>1033</v>
      </c>
    </row>
    <row r="45" spans="1:19" ht="30">
      <c r="A45" s="66">
        <v>12</v>
      </c>
      <c r="B45" s="61" t="s">
        <v>1277</v>
      </c>
      <c r="C45" s="62" t="s">
        <v>1276</v>
      </c>
      <c r="D45" s="62" t="s">
        <v>1275</v>
      </c>
      <c r="E45" s="61" t="s">
        <v>1274</v>
      </c>
      <c r="F45" s="75" t="s">
        <v>690</v>
      </c>
      <c r="G45" s="82">
        <v>2018</v>
      </c>
      <c r="H45" s="62" t="s">
        <v>970</v>
      </c>
      <c r="I45" s="62" t="s">
        <v>969</v>
      </c>
      <c r="J45" s="77">
        <v>4000</v>
      </c>
      <c r="K45" s="77">
        <v>0</v>
      </c>
      <c r="L45" s="77">
        <v>0</v>
      </c>
      <c r="M45" s="61" t="s">
        <v>935</v>
      </c>
      <c r="N45" s="61" t="s">
        <v>934</v>
      </c>
      <c r="O45" s="61" t="s">
        <v>1273</v>
      </c>
      <c r="P45" s="61" t="s">
        <v>932</v>
      </c>
      <c r="Q45" s="61" t="s">
        <v>287</v>
      </c>
      <c r="R45" s="75" t="s">
        <v>402</v>
      </c>
      <c r="S45" s="61" t="s">
        <v>967</v>
      </c>
    </row>
    <row r="46" spans="1:19" ht="15">
      <c r="A46" s="66">
        <v>13</v>
      </c>
      <c r="B46" s="61" t="s">
        <v>1272</v>
      </c>
      <c r="C46" s="62" t="s">
        <v>1271</v>
      </c>
      <c r="D46" s="62" t="s">
        <v>1270</v>
      </c>
      <c r="E46" s="61" t="s">
        <v>1269</v>
      </c>
      <c r="F46" s="75" t="s">
        <v>690</v>
      </c>
      <c r="G46" s="82">
        <v>2016</v>
      </c>
      <c r="H46" s="62" t="s">
        <v>1036</v>
      </c>
      <c r="I46" s="62" t="s">
        <v>1035</v>
      </c>
      <c r="J46" s="77">
        <v>1000</v>
      </c>
      <c r="K46" s="77">
        <v>0</v>
      </c>
      <c r="L46" s="77">
        <v>0</v>
      </c>
      <c r="M46" s="61" t="s">
        <v>935</v>
      </c>
      <c r="N46" s="61" t="s">
        <v>934</v>
      </c>
      <c r="O46" s="61" t="s">
        <v>1268</v>
      </c>
      <c r="P46" s="61" t="s">
        <v>932</v>
      </c>
      <c r="Q46" s="61" t="s">
        <v>287</v>
      </c>
      <c r="R46" s="84"/>
      <c r="S46" s="61" t="s">
        <v>1033</v>
      </c>
    </row>
    <row r="47" spans="1:19" ht="30">
      <c r="A47" s="66">
        <v>14</v>
      </c>
      <c r="B47" s="61" t="s">
        <v>1267</v>
      </c>
      <c r="C47" s="62" t="s">
        <v>1266</v>
      </c>
      <c r="D47" s="62" t="s">
        <v>1265</v>
      </c>
      <c r="E47" s="61" t="s">
        <v>1264</v>
      </c>
      <c r="F47" s="75" t="s">
        <v>691</v>
      </c>
      <c r="G47" s="82">
        <v>2016</v>
      </c>
      <c r="H47" s="62" t="s">
        <v>1263</v>
      </c>
      <c r="I47" s="62" t="s">
        <v>1035</v>
      </c>
      <c r="J47" s="77">
        <v>11745.75</v>
      </c>
      <c r="K47" s="77">
        <v>11745.75</v>
      </c>
      <c r="L47" s="77">
        <v>0</v>
      </c>
      <c r="M47" s="61" t="s">
        <v>935</v>
      </c>
      <c r="N47" s="61" t="s">
        <v>934</v>
      </c>
      <c r="O47" s="61" t="s">
        <v>1385</v>
      </c>
      <c r="P47" s="61" t="s">
        <v>932</v>
      </c>
      <c r="Q47" s="61" t="s">
        <v>932</v>
      </c>
      <c r="R47" s="84"/>
      <c r="S47" s="61" t="s">
        <v>1033</v>
      </c>
    </row>
    <row r="48" spans="1:19" ht="30">
      <c r="A48" s="66">
        <v>15</v>
      </c>
      <c r="B48" s="61" t="s">
        <v>1262</v>
      </c>
      <c r="C48" s="62" t="s">
        <v>1261</v>
      </c>
      <c r="D48" s="62" t="s">
        <v>1260</v>
      </c>
      <c r="E48" s="61" t="s">
        <v>1259</v>
      </c>
      <c r="F48" s="75" t="s">
        <v>690</v>
      </c>
      <c r="G48" s="82">
        <v>2017</v>
      </c>
      <c r="H48" s="62" t="s">
        <v>1258</v>
      </c>
      <c r="I48" s="62" t="s">
        <v>1257</v>
      </c>
      <c r="J48" s="77">
        <v>1190.03</v>
      </c>
      <c r="K48" s="77">
        <v>0</v>
      </c>
      <c r="L48" s="77">
        <v>0</v>
      </c>
      <c r="M48" s="61" t="s">
        <v>935</v>
      </c>
      <c r="N48" s="61" t="s">
        <v>934</v>
      </c>
      <c r="O48" s="61" t="s">
        <v>1256</v>
      </c>
      <c r="P48" s="61" t="s">
        <v>932</v>
      </c>
      <c r="Q48" s="61" t="s">
        <v>951</v>
      </c>
      <c r="R48" s="75" t="s">
        <v>635</v>
      </c>
      <c r="S48" s="61" t="s">
        <v>942</v>
      </c>
    </row>
    <row r="49" spans="1:19" ht="15">
      <c r="A49" s="66">
        <v>16</v>
      </c>
      <c r="B49" s="61" t="s">
        <v>1255</v>
      </c>
      <c r="C49" s="62" t="s">
        <v>1254</v>
      </c>
      <c r="D49" s="62" t="s">
        <v>1253</v>
      </c>
      <c r="E49" s="61" t="s">
        <v>1252</v>
      </c>
      <c r="F49" s="75" t="s">
        <v>691</v>
      </c>
      <c r="G49" s="82">
        <v>2017</v>
      </c>
      <c r="H49" s="62" t="s">
        <v>946</v>
      </c>
      <c r="I49" s="62" t="s">
        <v>945</v>
      </c>
      <c r="J49" s="77">
        <v>19869.74</v>
      </c>
      <c r="K49" s="77">
        <v>0</v>
      </c>
      <c r="L49" s="77">
        <v>0</v>
      </c>
      <c r="M49" s="61" t="s">
        <v>935</v>
      </c>
      <c r="N49" s="61" t="s">
        <v>934</v>
      </c>
      <c r="O49" s="61" t="s">
        <v>1251</v>
      </c>
      <c r="P49" s="61" t="s">
        <v>932</v>
      </c>
      <c r="Q49" s="61" t="s">
        <v>1245</v>
      </c>
      <c r="R49" s="75" t="s">
        <v>182</v>
      </c>
      <c r="S49" s="61" t="s">
        <v>942</v>
      </c>
    </row>
    <row r="50" spans="1:19" ht="15">
      <c r="A50" s="66">
        <v>17</v>
      </c>
      <c r="B50" s="61" t="s">
        <v>1250</v>
      </c>
      <c r="C50" s="62" t="s">
        <v>1249</v>
      </c>
      <c r="D50" s="62" t="s">
        <v>1248</v>
      </c>
      <c r="E50" s="61" t="s">
        <v>1247</v>
      </c>
      <c r="F50" s="75" t="s">
        <v>691</v>
      </c>
      <c r="G50" s="82">
        <v>2018</v>
      </c>
      <c r="H50" s="62" t="s">
        <v>970</v>
      </c>
      <c r="I50" s="62" t="s">
        <v>969</v>
      </c>
      <c r="J50" s="77">
        <v>19835.26</v>
      </c>
      <c r="K50" s="77">
        <v>0</v>
      </c>
      <c r="L50" s="77">
        <v>0</v>
      </c>
      <c r="M50" s="61" t="s">
        <v>935</v>
      </c>
      <c r="N50" s="61" t="s">
        <v>934</v>
      </c>
      <c r="O50" s="61" t="s">
        <v>1246</v>
      </c>
      <c r="P50" s="61" t="s">
        <v>932</v>
      </c>
      <c r="Q50" s="61" t="s">
        <v>1245</v>
      </c>
      <c r="R50" s="75" t="s">
        <v>182</v>
      </c>
      <c r="S50" s="61" t="s">
        <v>967</v>
      </c>
    </row>
    <row r="51" spans="1:19" ht="15">
      <c r="A51" s="66">
        <v>18</v>
      </c>
      <c r="B51" s="61" t="s">
        <v>1244</v>
      </c>
      <c r="C51" s="62" t="s">
        <v>1243</v>
      </c>
      <c r="D51" s="62" t="s">
        <v>1242</v>
      </c>
      <c r="E51" s="61" t="s">
        <v>1241</v>
      </c>
      <c r="F51" s="75" t="s">
        <v>690</v>
      </c>
      <c r="G51" s="82">
        <v>2018</v>
      </c>
      <c r="H51" s="62" t="s">
        <v>970</v>
      </c>
      <c r="I51" s="62" t="s">
        <v>969</v>
      </c>
      <c r="J51" s="77">
        <v>7362.13</v>
      </c>
      <c r="K51" s="77">
        <v>0</v>
      </c>
      <c r="L51" s="77">
        <v>0</v>
      </c>
      <c r="M51" s="61" t="s">
        <v>935</v>
      </c>
      <c r="N51" s="61" t="s">
        <v>934</v>
      </c>
      <c r="O51" s="61" t="s">
        <v>1240</v>
      </c>
      <c r="P51" s="61" t="s">
        <v>932</v>
      </c>
      <c r="Q51" s="61" t="s">
        <v>951</v>
      </c>
      <c r="R51" s="75" t="s">
        <v>590</v>
      </c>
      <c r="S51" s="61" t="s">
        <v>967</v>
      </c>
    </row>
    <row r="52" spans="1:19" ht="15">
      <c r="A52" s="66">
        <v>19</v>
      </c>
      <c r="B52" s="61" t="s">
        <v>1239</v>
      </c>
      <c r="C52" s="62" t="s">
        <v>1238</v>
      </c>
      <c r="D52" s="62" t="s">
        <v>1237</v>
      </c>
      <c r="E52" s="61" t="s">
        <v>1236</v>
      </c>
      <c r="F52" s="75" t="s">
        <v>690</v>
      </c>
      <c r="G52" s="82">
        <v>2018</v>
      </c>
      <c r="H52" s="62" t="s">
        <v>970</v>
      </c>
      <c r="I52" s="62" t="s">
        <v>969</v>
      </c>
      <c r="J52" s="77">
        <v>0</v>
      </c>
      <c r="K52" s="77">
        <v>0</v>
      </c>
      <c r="L52" s="77">
        <v>0</v>
      </c>
      <c r="M52" s="61" t="s">
        <v>980</v>
      </c>
      <c r="N52" s="61" t="s">
        <v>934</v>
      </c>
      <c r="O52" s="61" t="s">
        <v>1235</v>
      </c>
      <c r="P52" s="61" t="s">
        <v>932</v>
      </c>
      <c r="Q52" s="61" t="s">
        <v>287</v>
      </c>
      <c r="R52" s="75" t="s">
        <v>391</v>
      </c>
      <c r="S52" s="61" t="s">
        <v>967</v>
      </c>
    </row>
    <row r="53" spans="1:19" ht="15">
      <c r="A53" s="66">
        <v>20</v>
      </c>
      <c r="B53" s="61" t="s">
        <v>1234</v>
      </c>
      <c r="C53" s="62" t="s">
        <v>1233</v>
      </c>
      <c r="D53" s="62" t="s">
        <v>1232</v>
      </c>
      <c r="E53" s="61" t="s">
        <v>1006</v>
      </c>
      <c r="F53" s="75" t="s">
        <v>691</v>
      </c>
      <c r="G53" s="82">
        <v>2019</v>
      </c>
      <c r="H53" s="62" t="s">
        <v>937</v>
      </c>
      <c r="I53" s="62" t="s">
        <v>936</v>
      </c>
      <c r="J53" s="77">
        <v>2845.49</v>
      </c>
      <c r="K53" s="77">
        <v>0</v>
      </c>
      <c r="L53" s="77">
        <v>0</v>
      </c>
      <c r="M53" s="61" t="s">
        <v>935</v>
      </c>
      <c r="N53" s="61" t="s">
        <v>944</v>
      </c>
      <c r="O53" s="61" t="s">
        <v>1231</v>
      </c>
      <c r="P53" s="61" t="s">
        <v>932</v>
      </c>
      <c r="Q53" s="61" t="s">
        <v>932</v>
      </c>
      <c r="R53" s="75" t="s">
        <v>60</v>
      </c>
      <c r="S53" s="61" t="s">
        <v>931</v>
      </c>
    </row>
    <row r="54" spans="1:19" ht="15">
      <c r="A54" s="66">
        <v>21</v>
      </c>
      <c r="B54" s="61" t="s">
        <v>1230</v>
      </c>
      <c r="C54" s="62" t="s">
        <v>1229</v>
      </c>
      <c r="D54" s="62" t="s">
        <v>1228</v>
      </c>
      <c r="E54" s="61" t="s">
        <v>991</v>
      </c>
      <c r="F54" s="75" t="s">
        <v>691</v>
      </c>
      <c r="G54" s="82">
        <v>2017</v>
      </c>
      <c r="H54" s="62" t="s">
        <v>946</v>
      </c>
      <c r="I54" s="62" t="s">
        <v>945</v>
      </c>
      <c r="J54" s="77">
        <v>6939.35</v>
      </c>
      <c r="K54" s="77">
        <v>0</v>
      </c>
      <c r="L54" s="77">
        <v>0</v>
      </c>
      <c r="M54" s="61" t="s">
        <v>935</v>
      </c>
      <c r="N54" s="61" t="s">
        <v>934</v>
      </c>
      <c r="O54" s="61" t="s">
        <v>1386</v>
      </c>
      <c r="P54" s="61" t="s">
        <v>932</v>
      </c>
      <c r="Q54" s="61" t="s">
        <v>932</v>
      </c>
      <c r="R54" s="75" t="s">
        <v>1227</v>
      </c>
      <c r="S54" s="61" t="s">
        <v>942</v>
      </c>
    </row>
    <row r="55" spans="1:19" ht="15">
      <c r="A55" s="66">
        <v>22</v>
      </c>
      <c r="B55" s="61" t="s">
        <v>1226</v>
      </c>
      <c r="C55" s="62" t="s">
        <v>1225</v>
      </c>
      <c r="D55" s="62" t="s">
        <v>1224</v>
      </c>
      <c r="E55" s="61" t="s">
        <v>1223</v>
      </c>
      <c r="F55" s="75" t="s">
        <v>690</v>
      </c>
      <c r="G55" s="82">
        <v>2016</v>
      </c>
      <c r="H55" s="62" t="s">
        <v>1036</v>
      </c>
      <c r="I55" s="62" t="s">
        <v>1035</v>
      </c>
      <c r="J55" s="77">
        <v>470</v>
      </c>
      <c r="K55" s="77">
        <v>0</v>
      </c>
      <c r="L55" s="77">
        <v>0</v>
      </c>
      <c r="M55" s="61" t="s">
        <v>935</v>
      </c>
      <c r="N55" s="61" t="s">
        <v>934</v>
      </c>
      <c r="O55" s="61" t="s">
        <v>1368</v>
      </c>
      <c r="P55" s="61" t="s">
        <v>932</v>
      </c>
      <c r="Q55" s="61" t="s">
        <v>951</v>
      </c>
      <c r="R55" s="84"/>
      <c r="S55" s="61" t="s">
        <v>1033</v>
      </c>
    </row>
    <row r="56" spans="1:19" ht="15">
      <c r="A56" s="66">
        <v>23</v>
      </c>
      <c r="B56" s="61" t="s">
        <v>1222</v>
      </c>
      <c r="C56" s="62" t="s">
        <v>1219</v>
      </c>
      <c r="D56" s="62" t="s">
        <v>1221</v>
      </c>
      <c r="E56" s="61" t="s">
        <v>1217</v>
      </c>
      <c r="F56" s="75" t="s">
        <v>691</v>
      </c>
      <c r="G56" s="82">
        <v>2016</v>
      </c>
      <c r="H56" s="62" t="s">
        <v>1036</v>
      </c>
      <c r="I56" s="62" t="s">
        <v>1035</v>
      </c>
      <c r="J56" s="77">
        <v>1380.3</v>
      </c>
      <c r="K56" s="77">
        <v>0</v>
      </c>
      <c r="L56" s="77">
        <v>0</v>
      </c>
      <c r="M56" s="61" t="s">
        <v>935</v>
      </c>
      <c r="N56" s="61" t="s">
        <v>934</v>
      </c>
      <c r="O56" s="61" t="s">
        <v>1369</v>
      </c>
      <c r="P56" s="61" t="s">
        <v>932</v>
      </c>
      <c r="Q56" s="61" t="s">
        <v>951</v>
      </c>
      <c r="R56" s="84"/>
      <c r="S56" s="61" t="s">
        <v>1033</v>
      </c>
    </row>
    <row r="57" spans="1:19" ht="15">
      <c r="A57" s="66">
        <v>24</v>
      </c>
      <c r="B57" s="61" t="s">
        <v>1220</v>
      </c>
      <c r="C57" s="62" t="s">
        <v>1219</v>
      </c>
      <c r="D57" s="62" t="s">
        <v>1218</v>
      </c>
      <c r="E57" s="61" t="s">
        <v>1217</v>
      </c>
      <c r="F57" s="75" t="s">
        <v>691</v>
      </c>
      <c r="G57" s="82">
        <v>2016</v>
      </c>
      <c r="H57" s="62" t="s">
        <v>1036</v>
      </c>
      <c r="I57" s="62" t="s">
        <v>1035</v>
      </c>
      <c r="J57" s="77">
        <v>1340.73</v>
      </c>
      <c r="K57" s="77">
        <v>0</v>
      </c>
      <c r="L57" s="77">
        <v>0</v>
      </c>
      <c r="M57" s="61" t="s">
        <v>935</v>
      </c>
      <c r="N57" s="61" t="s">
        <v>934</v>
      </c>
      <c r="O57" s="61" t="s">
        <v>1370</v>
      </c>
      <c r="P57" s="61" t="s">
        <v>932</v>
      </c>
      <c r="Q57" s="61" t="s">
        <v>951</v>
      </c>
      <c r="R57" s="84"/>
      <c r="S57" s="61" t="s">
        <v>1033</v>
      </c>
    </row>
    <row r="58" spans="1:19" ht="15">
      <c r="A58" s="66">
        <v>25</v>
      </c>
      <c r="B58" s="61" t="s">
        <v>1216</v>
      </c>
      <c r="C58" s="62" t="s">
        <v>1215</v>
      </c>
      <c r="D58" s="62" t="s">
        <v>1214</v>
      </c>
      <c r="E58" s="61" t="s">
        <v>1213</v>
      </c>
      <c r="F58" s="75" t="s">
        <v>690</v>
      </c>
      <c r="G58" s="82">
        <v>2019</v>
      </c>
      <c r="H58" s="62" t="s">
        <v>937</v>
      </c>
      <c r="I58" s="62" t="s">
        <v>936</v>
      </c>
      <c r="J58" s="77">
        <v>2588.87</v>
      </c>
      <c r="K58" s="77">
        <v>0</v>
      </c>
      <c r="L58" s="77">
        <v>0</v>
      </c>
      <c r="M58" s="61" t="s">
        <v>935</v>
      </c>
      <c r="N58" s="61" t="s">
        <v>944</v>
      </c>
      <c r="O58" s="61" t="s">
        <v>1212</v>
      </c>
      <c r="P58" s="61" t="s">
        <v>932</v>
      </c>
      <c r="Q58" s="61" t="s">
        <v>287</v>
      </c>
      <c r="R58" s="84"/>
      <c r="S58" s="61" t="s">
        <v>931</v>
      </c>
    </row>
    <row r="59" spans="1:19" ht="30">
      <c r="A59" s="66">
        <v>26</v>
      </c>
      <c r="B59" s="61" t="s">
        <v>1211</v>
      </c>
      <c r="C59" s="62" t="s">
        <v>1210</v>
      </c>
      <c r="D59" s="62" t="s">
        <v>1209</v>
      </c>
      <c r="E59" s="61" t="s">
        <v>1208</v>
      </c>
      <c r="F59" s="75" t="s">
        <v>690</v>
      </c>
      <c r="G59" s="82">
        <v>2019</v>
      </c>
      <c r="H59" s="62" t="s">
        <v>937</v>
      </c>
      <c r="I59" s="62" t="s">
        <v>936</v>
      </c>
      <c r="J59" s="77">
        <v>0</v>
      </c>
      <c r="K59" s="77">
        <v>0</v>
      </c>
      <c r="L59" s="77">
        <v>10000</v>
      </c>
      <c r="M59" s="61" t="s">
        <v>1184</v>
      </c>
      <c r="N59" s="61" t="s">
        <v>934</v>
      </c>
      <c r="O59" s="61" t="s">
        <v>1207</v>
      </c>
      <c r="P59" s="61" t="s">
        <v>932</v>
      </c>
      <c r="Q59" s="61" t="s">
        <v>287</v>
      </c>
      <c r="R59" s="75" t="s">
        <v>337</v>
      </c>
      <c r="S59" s="61" t="s">
        <v>931</v>
      </c>
    </row>
    <row r="60" spans="1:19" ht="15">
      <c r="A60" s="66">
        <v>27</v>
      </c>
      <c r="B60" s="61" t="s">
        <v>1206</v>
      </c>
      <c r="C60" s="62" t="s">
        <v>1205</v>
      </c>
      <c r="D60" s="62" t="s">
        <v>1204</v>
      </c>
      <c r="E60" s="61" t="s">
        <v>1203</v>
      </c>
      <c r="F60" s="75" t="s">
        <v>691</v>
      </c>
      <c r="G60" s="82">
        <v>2018</v>
      </c>
      <c r="H60" s="62" t="s">
        <v>970</v>
      </c>
      <c r="I60" s="62" t="s">
        <v>969</v>
      </c>
      <c r="J60" s="77">
        <v>8727.64</v>
      </c>
      <c r="K60" s="77">
        <v>0</v>
      </c>
      <c r="L60" s="77">
        <v>0</v>
      </c>
      <c r="M60" s="61" t="s">
        <v>935</v>
      </c>
      <c r="N60" s="61" t="s">
        <v>944</v>
      </c>
      <c r="O60" s="61" t="s">
        <v>1202</v>
      </c>
      <c r="P60" s="61" t="s">
        <v>932</v>
      </c>
      <c r="Q60" s="61" t="s">
        <v>951</v>
      </c>
      <c r="R60" s="75" t="s">
        <v>550</v>
      </c>
      <c r="S60" s="61" t="s">
        <v>967</v>
      </c>
    </row>
    <row r="61" spans="1:19" ht="45">
      <c r="A61" s="66">
        <v>28</v>
      </c>
      <c r="B61" s="61" t="s">
        <v>1201</v>
      </c>
      <c r="C61" s="62" t="s">
        <v>1200</v>
      </c>
      <c r="D61" s="62" t="s">
        <v>1199</v>
      </c>
      <c r="E61" s="61" t="s">
        <v>1006</v>
      </c>
      <c r="F61" s="75" t="s">
        <v>691</v>
      </c>
      <c r="G61" s="82">
        <v>2019</v>
      </c>
      <c r="H61" s="62" t="s">
        <v>937</v>
      </c>
      <c r="I61" s="62" t="s">
        <v>936</v>
      </c>
      <c r="J61" s="77">
        <v>0</v>
      </c>
      <c r="K61" s="77">
        <v>0</v>
      </c>
      <c r="L61" s="77">
        <v>4000</v>
      </c>
      <c r="M61" s="61" t="s">
        <v>1184</v>
      </c>
      <c r="N61" s="61" t="s">
        <v>934</v>
      </c>
      <c r="O61" s="61" t="s">
        <v>1198</v>
      </c>
      <c r="P61" s="61" t="s">
        <v>932</v>
      </c>
      <c r="Q61" s="61" t="s">
        <v>932</v>
      </c>
      <c r="R61" s="75" t="s">
        <v>60</v>
      </c>
      <c r="S61" s="61" t="s">
        <v>931</v>
      </c>
    </row>
    <row r="62" spans="1:19" ht="15">
      <c r="A62" s="66">
        <v>29</v>
      </c>
      <c r="B62" s="61" t="s">
        <v>1197</v>
      </c>
      <c r="C62" s="62" t="s">
        <v>1196</v>
      </c>
      <c r="D62" s="62" t="s">
        <v>1195</v>
      </c>
      <c r="E62" s="61" t="s">
        <v>1194</v>
      </c>
      <c r="F62" s="75" t="s">
        <v>691</v>
      </c>
      <c r="G62" s="82">
        <v>2017</v>
      </c>
      <c r="H62" s="62" t="s">
        <v>1193</v>
      </c>
      <c r="I62" s="62" t="s">
        <v>945</v>
      </c>
      <c r="J62" s="77">
        <v>1634.14</v>
      </c>
      <c r="K62" s="77">
        <v>0</v>
      </c>
      <c r="L62" s="77">
        <v>0</v>
      </c>
      <c r="M62" s="61" t="s">
        <v>935</v>
      </c>
      <c r="N62" s="61" t="s">
        <v>934</v>
      </c>
      <c r="O62" s="61" t="s">
        <v>1371</v>
      </c>
      <c r="P62" s="61" t="s">
        <v>932</v>
      </c>
      <c r="Q62" s="61" t="s">
        <v>951</v>
      </c>
      <c r="R62" s="75" t="s">
        <v>592</v>
      </c>
      <c r="S62" s="61" t="s">
        <v>942</v>
      </c>
    </row>
    <row r="63" spans="1:19" ht="30">
      <c r="A63" s="66">
        <v>30</v>
      </c>
      <c r="B63" s="61" t="s">
        <v>1192</v>
      </c>
      <c r="C63" s="62" t="s">
        <v>1191</v>
      </c>
      <c r="D63" s="62" t="s">
        <v>1190</v>
      </c>
      <c r="E63" s="61" t="s">
        <v>953</v>
      </c>
      <c r="F63" s="75" t="s">
        <v>690</v>
      </c>
      <c r="G63" s="82">
        <v>2017</v>
      </c>
      <c r="H63" s="62" t="s">
        <v>946</v>
      </c>
      <c r="I63" s="62" t="s">
        <v>945</v>
      </c>
      <c r="J63" s="77">
        <v>346.86</v>
      </c>
      <c r="K63" s="77">
        <v>0</v>
      </c>
      <c r="L63" s="77">
        <v>0</v>
      </c>
      <c r="M63" s="61" t="s">
        <v>935</v>
      </c>
      <c r="N63" s="61" t="s">
        <v>934</v>
      </c>
      <c r="O63" s="61" t="s">
        <v>1189</v>
      </c>
      <c r="P63" s="61" t="s">
        <v>932</v>
      </c>
      <c r="Q63" s="61" t="s">
        <v>951</v>
      </c>
      <c r="R63" s="75" t="s">
        <v>629</v>
      </c>
      <c r="S63" s="61" t="s">
        <v>942</v>
      </c>
    </row>
    <row r="64" spans="1:19" ht="30">
      <c r="A64" s="66">
        <v>31</v>
      </c>
      <c r="B64" s="61" t="s">
        <v>1188</v>
      </c>
      <c r="C64" s="62" t="s">
        <v>1187</v>
      </c>
      <c r="D64" s="62" t="s">
        <v>1186</v>
      </c>
      <c r="E64" s="61" t="s">
        <v>1185</v>
      </c>
      <c r="F64" s="75" t="s">
        <v>691</v>
      </c>
      <c r="G64" s="82">
        <v>2019</v>
      </c>
      <c r="H64" s="62" t="s">
        <v>937</v>
      </c>
      <c r="I64" s="62" t="s">
        <v>936</v>
      </c>
      <c r="J64" s="77">
        <v>0</v>
      </c>
      <c r="K64" s="77">
        <v>0</v>
      </c>
      <c r="L64" s="77">
        <v>5800</v>
      </c>
      <c r="M64" s="61" t="s">
        <v>1184</v>
      </c>
      <c r="N64" s="61" t="s">
        <v>934</v>
      </c>
      <c r="O64" s="61" t="s">
        <v>1387</v>
      </c>
      <c r="P64" s="61" t="s">
        <v>932</v>
      </c>
      <c r="Q64" s="61" t="s">
        <v>1183</v>
      </c>
      <c r="R64" s="75" t="s">
        <v>732</v>
      </c>
      <c r="S64" s="61" t="s">
        <v>931</v>
      </c>
    </row>
    <row r="65" spans="1:19" ht="30">
      <c r="A65" s="66">
        <v>32</v>
      </c>
      <c r="B65" s="61" t="s">
        <v>1182</v>
      </c>
      <c r="C65" s="62" t="s">
        <v>1181</v>
      </c>
      <c r="D65" s="62" t="s">
        <v>1180</v>
      </c>
      <c r="E65" s="61" t="s">
        <v>1161</v>
      </c>
      <c r="F65" s="75" t="s">
        <v>690</v>
      </c>
      <c r="G65" s="82">
        <v>2016</v>
      </c>
      <c r="H65" s="62" t="s">
        <v>1036</v>
      </c>
      <c r="I65" s="62" t="s">
        <v>1035</v>
      </c>
      <c r="J65" s="77">
        <v>920</v>
      </c>
      <c r="K65" s="77">
        <v>0</v>
      </c>
      <c r="L65" s="77">
        <v>0</v>
      </c>
      <c r="M65" s="61" t="s">
        <v>935</v>
      </c>
      <c r="N65" s="61" t="s">
        <v>934</v>
      </c>
      <c r="O65" s="61" t="s">
        <v>1179</v>
      </c>
      <c r="P65" s="61" t="s">
        <v>932</v>
      </c>
      <c r="Q65" s="61" t="s">
        <v>287</v>
      </c>
      <c r="R65" s="84"/>
      <c r="S65" s="61" t="s">
        <v>1033</v>
      </c>
    </row>
    <row r="66" spans="1:19" ht="30">
      <c r="A66" s="66">
        <v>33</v>
      </c>
      <c r="B66" s="61" t="s">
        <v>1178</v>
      </c>
      <c r="C66" s="62" t="s">
        <v>1177</v>
      </c>
      <c r="D66" s="62" t="s">
        <v>1176</v>
      </c>
      <c r="E66" s="61" t="s">
        <v>1175</v>
      </c>
      <c r="F66" s="75" t="s">
        <v>690</v>
      </c>
      <c r="G66" s="82">
        <v>2016</v>
      </c>
      <c r="H66" s="62" t="s">
        <v>1036</v>
      </c>
      <c r="I66" s="62" t="s">
        <v>1035</v>
      </c>
      <c r="J66" s="77">
        <v>500</v>
      </c>
      <c r="K66" s="77">
        <v>0</v>
      </c>
      <c r="L66" s="77">
        <v>0</v>
      </c>
      <c r="M66" s="61" t="s">
        <v>935</v>
      </c>
      <c r="N66" s="61" t="s">
        <v>934</v>
      </c>
      <c r="O66" s="61" t="s">
        <v>1174</v>
      </c>
      <c r="P66" s="61" t="s">
        <v>932</v>
      </c>
      <c r="Q66" s="61" t="s">
        <v>287</v>
      </c>
      <c r="R66" s="84"/>
      <c r="S66" s="61" t="s">
        <v>1033</v>
      </c>
    </row>
    <row r="67" spans="1:19" ht="15">
      <c r="A67" s="66">
        <v>34</v>
      </c>
      <c r="B67" s="61" t="s">
        <v>1173</v>
      </c>
      <c r="C67" s="62" t="s">
        <v>1172</v>
      </c>
      <c r="D67" s="62" t="s">
        <v>1171</v>
      </c>
      <c r="E67" s="61" t="s">
        <v>1140</v>
      </c>
      <c r="F67" s="75" t="s">
        <v>1058</v>
      </c>
      <c r="G67" s="82">
        <v>2018</v>
      </c>
      <c r="H67" s="62" t="s">
        <v>970</v>
      </c>
      <c r="I67" s="62" t="s">
        <v>969</v>
      </c>
      <c r="J67" s="77">
        <v>262.8</v>
      </c>
      <c r="K67" s="77">
        <v>0</v>
      </c>
      <c r="L67" s="77">
        <v>0</v>
      </c>
      <c r="M67" s="61" t="s">
        <v>935</v>
      </c>
      <c r="N67" s="61" t="s">
        <v>944</v>
      </c>
      <c r="O67" s="61" t="s">
        <v>1170</v>
      </c>
      <c r="P67" s="61" t="s">
        <v>932</v>
      </c>
      <c r="Q67" s="61" t="s">
        <v>932</v>
      </c>
      <c r="R67" s="75" t="s">
        <v>65</v>
      </c>
      <c r="S67" s="61" t="s">
        <v>967</v>
      </c>
    </row>
    <row r="68" spans="1:19" ht="15">
      <c r="A68" s="66">
        <v>35</v>
      </c>
      <c r="B68" s="61" t="s">
        <v>1169</v>
      </c>
      <c r="C68" s="62" t="s">
        <v>1168</v>
      </c>
      <c r="D68" s="62" t="s">
        <v>1167</v>
      </c>
      <c r="E68" s="61" t="s">
        <v>1166</v>
      </c>
      <c r="F68" s="75" t="s">
        <v>690</v>
      </c>
      <c r="G68" s="82">
        <v>2018</v>
      </c>
      <c r="H68" s="62" t="s">
        <v>970</v>
      </c>
      <c r="I68" s="62" t="s">
        <v>969</v>
      </c>
      <c r="J68" s="77">
        <v>2406.08</v>
      </c>
      <c r="K68" s="77">
        <v>0</v>
      </c>
      <c r="L68" s="77">
        <v>0</v>
      </c>
      <c r="M68" s="61" t="s">
        <v>935</v>
      </c>
      <c r="N68" s="61" t="s">
        <v>934</v>
      </c>
      <c r="O68" s="61" t="s">
        <v>1165</v>
      </c>
      <c r="P68" s="61" t="s">
        <v>932</v>
      </c>
      <c r="Q68" s="61" t="s">
        <v>287</v>
      </c>
      <c r="R68" s="75" t="s">
        <v>381</v>
      </c>
      <c r="S68" s="61" t="s">
        <v>967</v>
      </c>
    </row>
    <row r="69" spans="1:19" ht="15">
      <c r="A69" s="66">
        <v>36</v>
      </c>
      <c r="B69" s="61" t="s">
        <v>1164</v>
      </c>
      <c r="C69" s="62" t="s">
        <v>1163</v>
      </c>
      <c r="D69" s="62" t="s">
        <v>1162</v>
      </c>
      <c r="E69" s="61" t="s">
        <v>1161</v>
      </c>
      <c r="F69" s="75" t="s">
        <v>691</v>
      </c>
      <c r="G69" s="82">
        <v>2016</v>
      </c>
      <c r="H69" s="62" t="s">
        <v>1036</v>
      </c>
      <c r="I69" s="62" t="s">
        <v>1035</v>
      </c>
      <c r="J69" s="77">
        <v>0</v>
      </c>
      <c r="K69" s="77">
        <v>0</v>
      </c>
      <c r="L69" s="77">
        <v>0</v>
      </c>
      <c r="M69" s="61" t="s">
        <v>1160</v>
      </c>
      <c r="N69" s="61" t="s">
        <v>934</v>
      </c>
      <c r="O69" s="61" t="s">
        <v>1159</v>
      </c>
      <c r="P69" s="61" t="s">
        <v>932</v>
      </c>
      <c r="Q69" s="61" t="s">
        <v>287</v>
      </c>
      <c r="R69" s="84"/>
      <c r="S69" s="61" t="s">
        <v>1033</v>
      </c>
    </row>
    <row r="70" spans="1:19" ht="30">
      <c r="A70" s="66">
        <v>37</v>
      </c>
      <c r="B70" s="61" t="s">
        <v>1158</v>
      </c>
      <c r="C70" s="62" t="s">
        <v>1157</v>
      </c>
      <c r="D70" s="62" t="s">
        <v>1156</v>
      </c>
      <c r="E70" s="61" t="s">
        <v>1155</v>
      </c>
      <c r="F70" s="75" t="s">
        <v>691</v>
      </c>
      <c r="G70" s="82">
        <v>2016</v>
      </c>
      <c r="H70" s="62" t="s">
        <v>1154</v>
      </c>
      <c r="I70" s="62" t="s">
        <v>1035</v>
      </c>
      <c r="J70" s="77">
        <v>2460</v>
      </c>
      <c r="K70" s="77">
        <v>0</v>
      </c>
      <c r="L70" s="77">
        <v>0</v>
      </c>
      <c r="M70" s="61" t="s">
        <v>935</v>
      </c>
      <c r="N70" s="61" t="s">
        <v>1119</v>
      </c>
      <c r="O70" s="61" t="s">
        <v>1372</v>
      </c>
      <c r="P70" s="61" t="s">
        <v>932</v>
      </c>
      <c r="Q70" s="61" t="s">
        <v>287</v>
      </c>
      <c r="R70" s="84"/>
      <c r="S70" s="61" t="s">
        <v>1033</v>
      </c>
    </row>
    <row r="71" spans="1:19" ht="15">
      <c r="A71" s="66">
        <v>38</v>
      </c>
      <c r="B71" s="61" t="s">
        <v>1153</v>
      </c>
      <c r="C71" s="62" t="s">
        <v>1152</v>
      </c>
      <c r="D71" s="62" t="s">
        <v>1151</v>
      </c>
      <c r="E71" s="61" t="s">
        <v>1150</v>
      </c>
      <c r="F71" s="75" t="s">
        <v>691</v>
      </c>
      <c r="G71" s="82">
        <v>2017</v>
      </c>
      <c r="H71" s="62" t="s">
        <v>1149</v>
      </c>
      <c r="I71" s="62" t="s">
        <v>945</v>
      </c>
      <c r="J71" s="77">
        <v>25</v>
      </c>
      <c r="K71" s="77">
        <v>0</v>
      </c>
      <c r="L71" s="77">
        <v>0</v>
      </c>
      <c r="M71" s="61" t="s">
        <v>935</v>
      </c>
      <c r="N71" s="61" t="s">
        <v>944</v>
      </c>
      <c r="O71" s="61" t="s">
        <v>1373</v>
      </c>
      <c r="P71" s="61" t="s">
        <v>932</v>
      </c>
      <c r="Q71" s="61" t="s">
        <v>932</v>
      </c>
      <c r="R71" s="75" t="s">
        <v>698</v>
      </c>
      <c r="S71" s="61" t="s">
        <v>942</v>
      </c>
    </row>
    <row r="72" spans="1:19" ht="30">
      <c r="A72" s="66">
        <v>39</v>
      </c>
      <c r="B72" s="61" t="s">
        <v>1148</v>
      </c>
      <c r="C72" s="62" t="s">
        <v>1147</v>
      </c>
      <c r="D72" s="62" t="s">
        <v>1146</v>
      </c>
      <c r="E72" s="61" t="s">
        <v>1145</v>
      </c>
      <c r="F72" s="75" t="s">
        <v>690</v>
      </c>
      <c r="G72" s="82">
        <v>2017</v>
      </c>
      <c r="H72" s="62" t="s">
        <v>946</v>
      </c>
      <c r="I72" s="62" t="s">
        <v>945</v>
      </c>
      <c r="J72" s="77">
        <v>700</v>
      </c>
      <c r="K72" s="77">
        <v>0</v>
      </c>
      <c r="L72" s="77">
        <v>0</v>
      </c>
      <c r="M72" s="61" t="s">
        <v>935</v>
      </c>
      <c r="N72" s="61" t="s">
        <v>934</v>
      </c>
      <c r="O72" s="61" t="s">
        <v>1144</v>
      </c>
      <c r="P72" s="61" t="s">
        <v>932</v>
      </c>
      <c r="Q72" s="61" t="s">
        <v>287</v>
      </c>
      <c r="R72" s="75" t="s">
        <v>293</v>
      </c>
      <c r="S72" s="61" t="s">
        <v>942</v>
      </c>
    </row>
    <row r="73" spans="1:19" ht="15">
      <c r="A73" s="66">
        <v>40</v>
      </c>
      <c r="B73" s="61" t="s">
        <v>1143</v>
      </c>
      <c r="C73" s="62" t="s">
        <v>1142</v>
      </c>
      <c r="D73" s="62" t="s">
        <v>1141</v>
      </c>
      <c r="E73" s="61" t="s">
        <v>1140</v>
      </c>
      <c r="F73" s="75" t="s">
        <v>691</v>
      </c>
      <c r="G73" s="82">
        <v>2018</v>
      </c>
      <c r="H73" s="62" t="s">
        <v>970</v>
      </c>
      <c r="I73" s="62" t="s">
        <v>969</v>
      </c>
      <c r="J73" s="77">
        <v>9094.02</v>
      </c>
      <c r="K73" s="77">
        <v>0</v>
      </c>
      <c r="L73" s="77">
        <v>0</v>
      </c>
      <c r="M73" s="61" t="s">
        <v>935</v>
      </c>
      <c r="N73" s="61" t="s">
        <v>934</v>
      </c>
      <c r="O73" s="61" t="s">
        <v>1139</v>
      </c>
      <c r="P73" s="61" t="s">
        <v>932</v>
      </c>
      <c r="Q73" s="61" t="s">
        <v>932</v>
      </c>
      <c r="R73" s="75" t="s">
        <v>65</v>
      </c>
      <c r="S73" s="61" t="s">
        <v>967</v>
      </c>
    </row>
    <row r="74" spans="1:19" ht="15">
      <c r="A74" s="66">
        <v>41</v>
      </c>
      <c r="B74" s="61" t="s">
        <v>1138</v>
      </c>
      <c r="C74" s="62" t="s">
        <v>1137</v>
      </c>
      <c r="D74" s="62" t="s">
        <v>1136</v>
      </c>
      <c r="E74" s="61" t="s">
        <v>1135</v>
      </c>
      <c r="F74" s="75" t="s">
        <v>691</v>
      </c>
      <c r="G74" s="82">
        <v>2016</v>
      </c>
      <c r="H74" s="62" t="s">
        <v>1036</v>
      </c>
      <c r="I74" s="62" t="s">
        <v>1035</v>
      </c>
      <c r="J74" s="77">
        <v>3616.63</v>
      </c>
      <c r="K74" s="77">
        <v>0</v>
      </c>
      <c r="L74" s="77">
        <v>0</v>
      </c>
      <c r="M74" s="61" t="s">
        <v>935</v>
      </c>
      <c r="N74" s="61" t="s">
        <v>934</v>
      </c>
      <c r="O74" s="61" t="s">
        <v>1374</v>
      </c>
      <c r="P74" s="61" t="s">
        <v>932</v>
      </c>
      <c r="Q74" s="61" t="s">
        <v>932</v>
      </c>
      <c r="R74" s="84"/>
      <c r="S74" s="61" t="s">
        <v>1033</v>
      </c>
    </row>
    <row r="75" spans="1:19" ht="15">
      <c r="A75" s="66">
        <v>42</v>
      </c>
      <c r="B75" s="61" t="s">
        <v>1134</v>
      </c>
      <c r="C75" s="62" t="s">
        <v>1133</v>
      </c>
      <c r="D75" s="62" t="s">
        <v>1132</v>
      </c>
      <c r="E75" s="61" t="s">
        <v>1131</v>
      </c>
      <c r="F75" s="75" t="s">
        <v>691</v>
      </c>
      <c r="G75" s="82">
        <v>2016</v>
      </c>
      <c r="H75" s="62" t="s">
        <v>1130</v>
      </c>
      <c r="I75" s="62" t="s">
        <v>1035</v>
      </c>
      <c r="J75" s="77">
        <v>3439.23</v>
      </c>
      <c r="K75" s="77">
        <v>0</v>
      </c>
      <c r="L75" s="77">
        <v>0</v>
      </c>
      <c r="M75" s="61" t="s">
        <v>935</v>
      </c>
      <c r="N75" s="61" t="s">
        <v>934</v>
      </c>
      <c r="O75" s="61" t="s">
        <v>1129</v>
      </c>
      <c r="P75" s="61" t="s">
        <v>932</v>
      </c>
      <c r="Q75" s="61" t="s">
        <v>961</v>
      </c>
      <c r="R75" s="75" t="s">
        <v>163</v>
      </c>
      <c r="S75" s="61" t="s">
        <v>1033</v>
      </c>
    </row>
    <row r="76" spans="1:19" ht="15">
      <c r="A76" s="66">
        <v>43</v>
      </c>
      <c r="B76" s="61" t="s">
        <v>1128</v>
      </c>
      <c r="C76" s="62" t="s">
        <v>1127</v>
      </c>
      <c r="D76" s="62" t="s">
        <v>1126</v>
      </c>
      <c r="E76" s="61" t="s">
        <v>1125</v>
      </c>
      <c r="F76" s="75" t="s">
        <v>690</v>
      </c>
      <c r="G76" s="82">
        <v>2016</v>
      </c>
      <c r="H76" s="62" t="s">
        <v>1036</v>
      </c>
      <c r="I76" s="62" t="s">
        <v>1035</v>
      </c>
      <c r="J76" s="77">
        <v>800</v>
      </c>
      <c r="K76" s="77">
        <v>0</v>
      </c>
      <c r="L76" s="77">
        <v>0</v>
      </c>
      <c r="M76" s="61" t="s">
        <v>935</v>
      </c>
      <c r="N76" s="61" t="s">
        <v>934</v>
      </c>
      <c r="O76" s="61" t="s">
        <v>1375</v>
      </c>
      <c r="P76" s="61" t="s">
        <v>932</v>
      </c>
      <c r="Q76" s="61" t="s">
        <v>287</v>
      </c>
      <c r="R76" s="84"/>
      <c r="S76" s="61" t="s">
        <v>1033</v>
      </c>
    </row>
    <row r="77" spans="1:19" ht="30">
      <c r="A77" s="66">
        <v>44</v>
      </c>
      <c r="B77" s="61" t="s">
        <v>1124</v>
      </c>
      <c r="C77" s="62" t="s">
        <v>1123</v>
      </c>
      <c r="D77" s="62" t="s">
        <v>1122</v>
      </c>
      <c r="E77" s="61" t="s">
        <v>1121</v>
      </c>
      <c r="F77" s="75" t="s">
        <v>691</v>
      </c>
      <c r="G77" s="82">
        <v>2017</v>
      </c>
      <c r="H77" s="62" t="s">
        <v>1120</v>
      </c>
      <c r="I77" s="62" t="s">
        <v>945</v>
      </c>
      <c r="J77" s="77">
        <v>2498.53</v>
      </c>
      <c r="K77" s="77">
        <v>0</v>
      </c>
      <c r="L77" s="77">
        <v>0</v>
      </c>
      <c r="M77" s="61" t="s">
        <v>935</v>
      </c>
      <c r="N77" s="61" t="s">
        <v>1119</v>
      </c>
      <c r="O77" s="61" t="s">
        <v>1376</v>
      </c>
      <c r="P77" s="61" t="s">
        <v>932</v>
      </c>
      <c r="Q77" s="61" t="s">
        <v>951</v>
      </c>
      <c r="R77" s="75" t="s">
        <v>696</v>
      </c>
      <c r="S77" s="61" t="s">
        <v>942</v>
      </c>
    </row>
    <row r="78" spans="1:19" ht="15">
      <c r="A78" s="66">
        <v>45</v>
      </c>
      <c r="B78" s="61" t="s">
        <v>1118</v>
      </c>
      <c r="C78" s="62" t="s">
        <v>1117</v>
      </c>
      <c r="D78" s="62" t="s">
        <v>1116</v>
      </c>
      <c r="E78" s="61" t="s">
        <v>1115</v>
      </c>
      <c r="F78" s="75" t="s">
        <v>690</v>
      </c>
      <c r="G78" s="82">
        <v>2018</v>
      </c>
      <c r="H78" s="62" t="s">
        <v>970</v>
      </c>
      <c r="I78" s="62" t="s">
        <v>969</v>
      </c>
      <c r="J78" s="77">
        <v>2150</v>
      </c>
      <c r="K78" s="77">
        <v>0</v>
      </c>
      <c r="L78" s="77">
        <v>0</v>
      </c>
      <c r="M78" s="61" t="s">
        <v>935</v>
      </c>
      <c r="N78" s="61" t="s">
        <v>934</v>
      </c>
      <c r="O78" s="61" t="s">
        <v>1114</v>
      </c>
      <c r="P78" s="61" t="s">
        <v>932</v>
      </c>
      <c r="Q78" s="61" t="s">
        <v>287</v>
      </c>
      <c r="R78" s="75" t="s">
        <v>405</v>
      </c>
      <c r="S78" s="61" t="s">
        <v>967</v>
      </c>
    </row>
    <row r="79" spans="1:19" ht="30">
      <c r="A79" s="66">
        <v>46</v>
      </c>
      <c r="B79" s="61" t="s">
        <v>1113</v>
      </c>
      <c r="C79" s="62" t="s">
        <v>1112</v>
      </c>
      <c r="D79" s="62" t="s">
        <v>1111</v>
      </c>
      <c r="E79" s="61" t="s">
        <v>1110</v>
      </c>
      <c r="F79" s="75" t="s">
        <v>691</v>
      </c>
      <c r="G79" s="82">
        <v>2019</v>
      </c>
      <c r="H79" s="62" t="s">
        <v>937</v>
      </c>
      <c r="I79" s="62" t="s">
        <v>936</v>
      </c>
      <c r="J79" s="77">
        <v>2153.84</v>
      </c>
      <c r="K79" s="77">
        <v>0</v>
      </c>
      <c r="L79" s="77">
        <v>0</v>
      </c>
      <c r="M79" s="61" t="s">
        <v>935</v>
      </c>
      <c r="N79" s="61" t="s">
        <v>934</v>
      </c>
      <c r="O79" s="61" t="s">
        <v>1109</v>
      </c>
      <c r="P79" s="61" t="s">
        <v>932</v>
      </c>
      <c r="Q79" s="61" t="s">
        <v>932</v>
      </c>
      <c r="R79" s="75" t="s">
        <v>55</v>
      </c>
      <c r="S79" s="61" t="s">
        <v>931</v>
      </c>
    </row>
    <row r="80" spans="1:19" ht="15">
      <c r="A80" s="66">
        <v>47</v>
      </c>
      <c r="B80" s="61" t="s">
        <v>1108</v>
      </c>
      <c r="C80" s="62" t="s">
        <v>1107</v>
      </c>
      <c r="D80" s="62" t="s">
        <v>1106</v>
      </c>
      <c r="E80" s="61" t="s">
        <v>1105</v>
      </c>
      <c r="F80" s="75" t="s">
        <v>690</v>
      </c>
      <c r="G80" s="82">
        <v>2017</v>
      </c>
      <c r="H80" s="62" t="s">
        <v>946</v>
      </c>
      <c r="I80" s="62" t="s">
        <v>945</v>
      </c>
      <c r="J80" s="77">
        <v>1300</v>
      </c>
      <c r="K80" s="77">
        <v>0</v>
      </c>
      <c r="L80" s="77">
        <v>0</v>
      </c>
      <c r="M80" s="61" t="s">
        <v>935</v>
      </c>
      <c r="N80" s="61" t="s">
        <v>934</v>
      </c>
      <c r="O80" s="61" t="s">
        <v>1104</v>
      </c>
      <c r="P80" s="61" t="s">
        <v>932</v>
      </c>
      <c r="Q80" s="61" t="s">
        <v>961</v>
      </c>
      <c r="R80" s="75" t="s">
        <v>1103</v>
      </c>
      <c r="S80" s="61" t="s">
        <v>942</v>
      </c>
    </row>
    <row r="81" spans="1:19" ht="30">
      <c r="A81" s="66">
        <v>48</v>
      </c>
      <c r="B81" s="61" t="s">
        <v>1102</v>
      </c>
      <c r="C81" s="62" t="s">
        <v>1101</v>
      </c>
      <c r="D81" s="62" t="s">
        <v>1100</v>
      </c>
      <c r="E81" s="61" t="s">
        <v>1099</v>
      </c>
      <c r="F81" s="75" t="s">
        <v>690</v>
      </c>
      <c r="G81" s="82">
        <v>2018</v>
      </c>
      <c r="H81" s="62" t="s">
        <v>970</v>
      </c>
      <c r="I81" s="62" t="s">
        <v>969</v>
      </c>
      <c r="J81" s="77">
        <v>5367.65</v>
      </c>
      <c r="K81" s="77">
        <v>0</v>
      </c>
      <c r="L81" s="77">
        <v>0</v>
      </c>
      <c r="M81" s="61" t="s">
        <v>935</v>
      </c>
      <c r="N81" s="61" t="s">
        <v>934</v>
      </c>
      <c r="O81" s="61" t="s">
        <v>1098</v>
      </c>
      <c r="P81" s="61" t="s">
        <v>932</v>
      </c>
      <c r="Q81" s="61" t="s">
        <v>287</v>
      </c>
      <c r="R81" s="75" t="s">
        <v>437</v>
      </c>
      <c r="S81" s="61" t="s">
        <v>967</v>
      </c>
    </row>
    <row r="82" spans="1:19" ht="15">
      <c r="A82" s="66">
        <v>49</v>
      </c>
      <c r="B82" s="61" t="s">
        <v>1097</v>
      </c>
      <c r="C82" s="62" t="s">
        <v>1096</v>
      </c>
      <c r="D82" s="62" t="s">
        <v>1095</v>
      </c>
      <c r="E82" s="61" t="s">
        <v>1094</v>
      </c>
      <c r="F82" s="75" t="s">
        <v>690</v>
      </c>
      <c r="G82" s="82">
        <v>2017</v>
      </c>
      <c r="H82" s="62" t="s">
        <v>949</v>
      </c>
      <c r="I82" s="62" t="s">
        <v>1093</v>
      </c>
      <c r="J82" s="77">
        <v>15820.09</v>
      </c>
      <c r="K82" s="77">
        <v>0</v>
      </c>
      <c r="L82" s="77">
        <v>0</v>
      </c>
      <c r="M82" s="61" t="s">
        <v>935</v>
      </c>
      <c r="N82" s="61" t="s">
        <v>934</v>
      </c>
      <c r="O82" s="61" t="s">
        <v>1092</v>
      </c>
      <c r="P82" s="61" t="s">
        <v>932</v>
      </c>
      <c r="Q82" s="61" t="s">
        <v>287</v>
      </c>
      <c r="R82" s="75" t="s">
        <v>446</v>
      </c>
      <c r="S82" s="61" t="s">
        <v>942</v>
      </c>
    </row>
    <row r="83" spans="1:19" ht="15">
      <c r="A83" s="66">
        <v>50</v>
      </c>
      <c r="B83" s="61" t="s">
        <v>1091</v>
      </c>
      <c r="C83" s="62" t="s">
        <v>1090</v>
      </c>
      <c r="D83" s="62" t="s">
        <v>1089</v>
      </c>
      <c r="E83" s="61" t="s">
        <v>1088</v>
      </c>
      <c r="F83" s="75" t="s">
        <v>691</v>
      </c>
      <c r="G83" s="82">
        <v>2017</v>
      </c>
      <c r="H83" s="62" t="s">
        <v>946</v>
      </c>
      <c r="I83" s="62" t="s">
        <v>945</v>
      </c>
      <c r="J83" s="77">
        <v>7365.87</v>
      </c>
      <c r="K83" s="77">
        <v>0</v>
      </c>
      <c r="L83" s="77">
        <v>0</v>
      </c>
      <c r="M83" s="61" t="s">
        <v>935</v>
      </c>
      <c r="N83" s="61" t="s">
        <v>934</v>
      </c>
      <c r="O83" s="61" t="s">
        <v>1087</v>
      </c>
      <c r="P83" s="61" t="s">
        <v>932</v>
      </c>
      <c r="Q83" s="61" t="s">
        <v>951</v>
      </c>
      <c r="R83" s="84"/>
      <c r="S83" s="61" t="s">
        <v>942</v>
      </c>
    </row>
    <row r="84" spans="1:19" ht="15">
      <c r="A84" s="66">
        <v>51</v>
      </c>
      <c r="B84" s="61" t="s">
        <v>1086</v>
      </c>
      <c r="C84" s="62" t="s">
        <v>1085</v>
      </c>
      <c r="D84" s="62" t="s">
        <v>1084</v>
      </c>
      <c r="E84" s="61" t="s">
        <v>1083</v>
      </c>
      <c r="F84" s="75" t="s">
        <v>691</v>
      </c>
      <c r="G84" s="82">
        <v>2017</v>
      </c>
      <c r="H84" s="62" t="s">
        <v>949</v>
      </c>
      <c r="I84" s="62" t="s">
        <v>945</v>
      </c>
      <c r="J84" s="77">
        <v>25217.46</v>
      </c>
      <c r="K84" s="77">
        <v>0</v>
      </c>
      <c r="L84" s="77">
        <v>0</v>
      </c>
      <c r="M84" s="61" t="s">
        <v>935</v>
      </c>
      <c r="N84" s="61" t="s">
        <v>934</v>
      </c>
      <c r="O84" s="61" t="s">
        <v>1082</v>
      </c>
      <c r="P84" s="61" t="s">
        <v>932</v>
      </c>
      <c r="Q84" s="61" t="s">
        <v>287</v>
      </c>
      <c r="R84" s="84"/>
      <c r="S84" s="61" t="s">
        <v>942</v>
      </c>
    </row>
    <row r="85" spans="1:19" ht="15">
      <c r="A85" s="66">
        <v>52</v>
      </c>
      <c r="B85" s="61" t="s">
        <v>1081</v>
      </c>
      <c r="C85" s="62" t="s">
        <v>1080</v>
      </c>
      <c r="D85" s="62" t="s">
        <v>1079</v>
      </c>
      <c r="E85" s="61" t="s">
        <v>1078</v>
      </c>
      <c r="F85" s="75" t="s">
        <v>690</v>
      </c>
      <c r="G85" s="82">
        <v>2017</v>
      </c>
      <c r="H85" s="62" t="s">
        <v>1077</v>
      </c>
      <c r="I85" s="62" t="s">
        <v>1076</v>
      </c>
      <c r="J85" s="77">
        <v>4046.67</v>
      </c>
      <c r="K85" s="77">
        <v>0</v>
      </c>
      <c r="L85" s="77">
        <v>0</v>
      </c>
      <c r="M85" s="61" t="s">
        <v>935</v>
      </c>
      <c r="N85" s="61" t="s">
        <v>934</v>
      </c>
      <c r="O85" s="61" t="s">
        <v>1075</v>
      </c>
      <c r="P85" s="61" t="s">
        <v>932</v>
      </c>
      <c r="Q85" s="61" t="s">
        <v>287</v>
      </c>
      <c r="R85" s="84"/>
      <c r="S85" s="61" t="s">
        <v>942</v>
      </c>
    </row>
    <row r="86" spans="1:19" ht="15">
      <c r="A86" s="66">
        <v>53</v>
      </c>
      <c r="B86" s="61" t="s">
        <v>1074</v>
      </c>
      <c r="C86" s="62" t="s">
        <v>1073</v>
      </c>
      <c r="D86" s="62" t="s">
        <v>1072</v>
      </c>
      <c r="E86" s="61" t="s">
        <v>1071</v>
      </c>
      <c r="F86" s="75" t="s">
        <v>690</v>
      </c>
      <c r="G86" s="82">
        <v>2018</v>
      </c>
      <c r="H86" s="62" t="s">
        <v>1070</v>
      </c>
      <c r="I86" s="62" t="s">
        <v>1069</v>
      </c>
      <c r="J86" s="77">
        <v>8929.14</v>
      </c>
      <c r="K86" s="77">
        <v>0</v>
      </c>
      <c r="L86" s="77">
        <v>0</v>
      </c>
      <c r="M86" s="61" t="s">
        <v>935</v>
      </c>
      <c r="N86" s="61" t="s">
        <v>934</v>
      </c>
      <c r="O86" s="61" t="s">
        <v>1068</v>
      </c>
      <c r="P86" s="61" t="s">
        <v>932</v>
      </c>
      <c r="Q86" s="61" t="s">
        <v>287</v>
      </c>
      <c r="R86" s="75" t="s">
        <v>739</v>
      </c>
      <c r="S86" s="61" t="s">
        <v>967</v>
      </c>
    </row>
    <row r="87" spans="1:19" ht="30">
      <c r="A87" s="66">
        <v>54</v>
      </c>
      <c r="B87" s="61" t="s">
        <v>1067</v>
      </c>
      <c r="C87" s="62" t="s">
        <v>1066</v>
      </c>
      <c r="D87" s="62" t="s">
        <v>1065</v>
      </c>
      <c r="E87" s="61" t="s">
        <v>1064</v>
      </c>
      <c r="F87" s="75" t="s">
        <v>690</v>
      </c>
      <c r="G87" s="82">
        <v>2018</v>
      </c>
      <c r="H87" s="62" t="s">
        <v>970</v>
      </c>
      <c r="I87" s="62" t="s">
        <v>969</v>
      </c>
      <c r="J87" s="77">
        <v>1000</v>
      </c>
      <c r="K87" s="77">
        <v>0</v>
      </c>
      <c r="L87" s="77">
        <v>0</v>
      </c>
      <c r="M87" s="61" t="s">
        <v>935</v>
      </c>
      <c r="N87" s="61" t="s">
        <v>934</v>
      </c>
      <c r="O87" s="61" t="s">
        <v>1063</v>
      </c>
      <c r="P87" s="61" t="s">
        <v>932</v>
      </c>
      <c r="Q87" s="61" t="s">
        <v>287</v>
      </c>
      <c r="R87" s="75" t="s">
        <v>370</v>
      </c>
      <c r="S87" s="61" t="s">
        <v>967</v>
      </c>
    </row>
    <row r="88" spans="1:19" ht="15">
      <c r="A88" s="66">
        <v>55</v>
      </c>
      <c r="B88" s="61" t="s">
        <v>1062</v>
      </c>
      <c r="C88" s="62" t="s">
        <v>1061</v>
      </c>
      <c r="D88" s="62" t="s">
        <v>1060</v>
      </c>
      <c r="E88" s="61" t="s">
        <v>1059</v>
      </c>
      <c r="F88" s="75" t="s">
        <v>1058</v>
      </c>
      <c r="G88" s="82">
        <v>2018</v>
      </c>
      <c r="H88" s="62" t="s">
        <v>970</v>
      </c>
      <c r="I88" s="62" t="s">
        <v>969</v>
      </c>
      <c r="J88" s="77">
        <v>147.6</v>
      </c>
      <c r="K88" s="77">
        <v>0</v>
      </c>
      <c r="L88" s="77">
        <v>0</v>
      </c>
      <c r="M88" s="61" t="s">
        <v>935</v>
      </c>
      <c r="N88" s="61" t="s">
        <v>1057</v>
      </c>
      <c r="O88" s="61" t="s">
        <v>1056</v>
      </c>
      <c r="P88" s="61" t="s">
        <v>932</v>
      </c>
      <c r="Q88" s="61" t="s">
        <v>932</v>
      </c>
      <c r="R88" s="75" t="s">
        <v>1055</v>
      </c>
      <c r="S88" s="61" t="s">
        <v>967</v>
      </c>
    </row>
    <row r="89" spans="1:19" ht="15">
      <c r="A89" s="66">
        <v>56</v>
      </c>
      <c r="B89" s="61" t="s">
        <v>1054</v>
      </c>
      <c r="C89" s="62" t="s">
        <v>1053</v>
      </c>
      <c r="D89" s="62" t="s">
        <v>1052</v>
      </c>
      <c r="E89" s="61" t="s">
        <v>1051</v>
      </c>
      <c r="F89" s="75" t="s">
        <v>691</v>
      </c>
      <c r="G89" s="82">
        <v>2016</v>
      </c>
      <c r="H89" s="62" t="s">
        <v>1036</v>
      </c>
      <c r="I89" s="62" t="s">
        <v>1035</v>
      </c>
      <c r="J89" s="77">
        <v>7007.46</v>
      </c>
      <c r="K89" s="77">
        <v>0</v>
      </c>
      <c r="L89" s="77">
        <v>0</v>
      </c>
      <c r="M89" s="61" t="s">
        <v>935</v>
      </c>
      <c r="N89" s="61" t="s">
        <v>934</v>
      </c>
      <c r="O89" s="61" t="s">
        <v>1050</v>
      </c>
      <c r="P89" s="61" t="s">
        <v>932</v>
      </c>
      <c r="Q89" s="61" t="s">
        <v>287</v>
      </c>
      <c r="R89" s="84"/>
      <c r="S89" s="61" t="s">
        <v>1033</v>
      </c>
    </row>
    <row r="90" spans="1:19" ht="30">
      <c r="A90" s="66">
        <v>57</v>
      </c>
      <c r="B90" s="61" t="s">
        <v>1049</v>
      </c>
      <c r="C90" s="62" t="s">
        <v>1048</v>
      </c>
      <c r="D90" s="62" t="s">
        <v>1047</v>
      </c>
      <c r="E90" s="61" t="s">
        <v>1046</v>
      </c>
      <c r="F90" s="75" t="s">
        <v>690</v>
      </c>
      <c r="G90" s="82">
        <v>2018</v>
      </c>
      <c r="H90" s="62" t="s">
        <v>970</v>
      </c>
      <c r="I90" s="62" t="s">
        <v>969</v>
      </c>
      <c r="J90" s="77">
        <v>16966.87</v>
      </c>
      <c r="K90" s="77">
        <v>0</v>
      </c>
      <c r="L90" s="77">
        <v>0</v>
      </c>
      <c r="M90" s="61" t="s">
        <v>935</v>
      </c>
      <c r="N90" s="61" t="s">
        <v>934</v>
      </c>
      <c r="O90" s="61" t="s">
        <v>1377</v>
      </c>
      <c r="P90" s="61" t="s">
        <v>932</v>
      </c>
      <c r="Q90" s="61" t="s">
        <v>1045</v>
      </c>
      <c r="R90" s="75" t="s">
        <v>222</v>
      </c>
      <c r="S90" s="61" t="s">
        <v>967</v>
      </c>
    </row>
    <row r="91" spans="1:19" ht="45">
      <c r="A91" s="66">
        <v>58</v>
      </c>
      <c r="B91" s="61" t="s">
        <v>1044</v>
      </c>
      <c r="C91" s="62" t="s">
        <v>1043</v>
      </c>
      <c r="D91" s="62" t="s">
        <v>1042</v>
      </c>
      <c r="E91" s="61" t="s">
        <v>1041</v>
      </c>
      <c r="F91" s="75" t="s">
        <v>690</v>
      </c>
      <c r="G91" s="82">
        <v>2017</v>
      </c>
      <c r="H91" s="62" t="s">
        <v>946</v>
      </c>
      <c r="I91" s="62" t="s">
        <v>945</v>
      </c>
      <c r="J91" s="77">
        <v>2774.92</v>
      </c>
      <c r="K91" s="77">
        <v>0</v>
      </c>
      <c r="L91" s="77">
        <v>0</v>
      </c>
      <c r="M91" s="61" t="s">
        <v>935</v>
      </c>
      <c r="N91" s="61" t="s">
        <v>934</v>
      </c>
      <c r="O91" s="61" t="s">
        <v>1378</v>
      </c>
      <c r="P91" s="61" t="s">
        <v>932</v>
      </c>
      <c r="Q91" s="61" t="s">
        <v>961</v>
      </c>
      <c r="R91" s="75" t="s">
        <v>149</v>
      </c>
      <c r="S91" s="61" t="s">
        <v>942</v>
      </c>
    </row>
    <row r="92" spans="1:19" ht="30">
      <c r="A92" s="66">
        <v>59</v>
      </c>
      <c r="B92" s="61" t="s">
        <v>1040</v>
      </c>
      <c r="C92" s="62" t="s">
        <v>1039</v>
      </c>
      <c r="D92" s="62" t="s">
        <v>1038</v>
      </c>
      <c r="E92" s="61" t="s">
        <v>1037</v>
      </c>
      <c r="F92" s="75" t="s">
        <v>691</v>
      </c>
      <c r="G92" s="82">
        <v>2016</v>
      </c>
      <c r="H92" s="62" t="s">
        <v>1036</v>
      </c>
      <c r="I92" s="62" t="s">
        <v>1035</v>
      </c>
      <c r="J92" s="77">
        <v>63861.6</v>
      </c>
      <c r="K92" s="77">
        <v>0</v>
      </c>
      <c r="L92" s="77">
        <v>0</v>
      </c>
      <c r="M92" s="61" t="s">
        <v>935</v>
      </c>
      <c r="N92" s="61" t="s">
        <v>934</v>
      </c>
      <c r="O92" s="61" t="s">
        <v>1034</v>
      </c>
      <c r="P92" s="61" t="s">
        <v>932</v>
      </c>
      <c r="Q92" s="61" t="s">
        <v>287</v>
      </c>
      <c r="R92" s="84"/>
      <c r="S92" s="61" t="s">
        <v>1033</v>
      </c>
    </row>
    <row r="93" spans="1:19" ht="15">
      <c r="A93" s="66">
        <v>60</v>
      </c>
      <c r="B93" s="61" t="s">
        <v>1032</v>
      </c>
      <c r="C93" s="62" t="s">
        <v>1031</v>
      </c>
      <c r="D93" s="62" t="s">
        <v>1030</v>
      </c>
      <c r="E93" s="61" t="s">
        <v>1029</v>
      </c>
      <c r="F93" s="75" t="s">
        <v>690</v>
      </c>
      <c r="G93" s="82">
        <v>2019</v>
      </c>
      <c r="H93" s="62" t="s">
        <v>937</v>
      </c>
      <c r="I93" s="62" t="s">
        <v>936</v>
      </c>
      <c r="J93" s="77">
        <v>800</v>
      </c>
      <c r="K93" s="77">
        <v>0</v>
      </c>
      <c r="L93" s="77">
        <v>0</v>
      </c>
      <c r="M93" s="61" t="s">
        <v>935</v>
      </c>
      <c r="N93" s="61" t="s">
        <v>934</v>
      </c>
      <c r="O93" s="61" t="s">
        <v>1028</v>
      </c>
      <c r="P93" s="61" t="s">
        <v>932</v>
      </c>
      <c r="Q93" s="61" t="s">
        <v>287</v>
      </c>
      <c r="R93" s="75" t="s">
        <v>334</v>
      </c>
      <c r="S93" s="61" t="s">
        <v>931</v>
      </c>
    </row>
    <row r="94" spans="1:19" ht="15">
      <c r="A94" s="66">
        <v>61</v>
      </c>
      <c r="B94" s="61" t="s">
        <v>1027</v>
      </c>
      <c r="C94" s="62" t="s">
        <v>1026</v>
      </c>
      <c r="D94" s="62" t="s">
        <v>1025</v>
      </c>
      <c r="E94" s="61" t="s">
        <v>1024</v>
      </c>
      <c r="F94" s="75" t="s">
        <v>690</v>
      </c>
      <c r="G94" s="82">
        <v>2018</v>
      </c>
      <c r="H94" s="62" t="s">
        <v>970</v>
      </c>
      <c r="I94" s="62" t="s">
        <v>969</v>
      </c>
      <c r="J94" s="77">
        <v>1955</v>
      </c>
      <c r="K94" s="77">
        <v>0</v>
      </c>
      <c r="L94" s="77">
        <v>0</v>
      </c>
      <c r="M94" s="61" t="s">
        <v>935</v>
      </c>
      <c r="N94" s="61" t="s">
        <v>934</v>
      </c>
      <c r="O94" s="61" t="s">
        <v>1023</v>
      </c>
      <c r="P94" s="61" t="s">
        <v>932</v>
      </c>
      <c r="Q94" s="61" t="s">
        <v>287</v>
      </c>
      <c r="R94" s="75" t="s">
        <v>349</v>
      </c>
      <c r="S94" s="61" t="s">
        <v>967</v>
      </c>
    </row>
    <row r="95" spans="1:19" ht="15">
      <c r="A95" s="66">
        <v>62</v>
      </c>
      <c r="B95" s="61" t="s">
        <v>1022</v>
      </c>
      <c r="C95" s="62" t="s">
        <v>1021</v>
      </c>
      <c r="D95" s="62" t="s">
        <v>1020</v>
      </c>
      <c r="E95" s="61" t="s">
        <v>1015</v>
      </c>
      <c r="F95" s="75" t="s">
        <v>690</v>
      </c>
      <c r="G95" s="82">
        <v>2017</v>
      </c>
      <c r="H95" s="62" t="s">
        <v>946</v>
      </c>
      <c r="I95" s="62" t="s">
        <v>945</v>
      </c>
      <c r="J95" s="77">
        <v>5784.83</v>
      </c>
      <c r="K95" s="77">
        <v>0</v>
      </c>
      <c r="L95" s="77">
        <v>0</v>
      </c>
      <c r="M95" s="61" t="s">
        <v>935</v>
      </c>
      <c r="N95" s="61" t="s">
        <v>934</v>
      </c>
      <c r="O95" s="61" t="s">
        <v>1019</v>
      </c>
      <c r="P95" s="61" t="s">
        <v>932</v>
      </c>
      <c r="Q95" s="61" t="s">
        <v>287</v>
      </c>
      <c r="R95" s="84"/>
      <c r="S95" s="61" t="s">
        <v>942</v>
      </c>
    </row>
    <row r="96" spans="1:19" ht="15">
      <c r="A96" s="66">
        <v>63</v>
      </c>
      <c r="B96" s="61" t="s">
        <v>1018</v>
      </c>
      <c r="C96" s="62" t="s">
        <v>1017</v>
      </c>
      <c r="D96" s="62" t="s">
        <v>1016</v>
      </c>
      <c r="E96" s="61" t="s">
        <v>1015</v>
      </c>
      <c r="F96" s="75" t="s">
        <v>691</v>
      </c>
      <c r="G96" s="82">
        <v>2017</v>
      </c>
      <c r="H96" s="62" t="s">
        <v>946</v>
      </c>
      <c r="I96" s="62" t="s">
        <v>945</v>
      </c>
      <c r="J96" s="77">
        <v>81535.97</v>
      </c>
      <c r="K96" s="77">
        <v>0</v>
      </c>
      <c r="L96" s="77">
        <v>0</v>
      </c>
      <c r="M96" s="61" t="s">
        <v>935</v>
      </c>
      <c r="N96" s="61" t="s">
        <v>934</v>
      </c>
      <c r="O96" s="61" t="s">
        <v>1379</v>
      </c>
      <c r="P96" s="61" t="s">
        <v>932</v>
      </c>
      <c r="Q96" s="61" t="s">
        <v>287</v>
      </c>
      <c r="R96" s="84"/>
      <c r="S96" s="61" t="s">
        <v>942</v>
      </c>
    </row>
    <row r="97" spans="1:19" ht="30">
      <c r="A97" s="66">
        <v>64</v>
      </c>
      <c r="B97" s="61" t="s">
        <v>1014</v>
      </c>
      <c r="C97" s="62" t="s">
        <v>1013</v>
      </c>
      <c r="D97" s="62" t="s">
        <v>1012</v>
      </c>
      <c r="E97" s="61" t="s">
        <v>1011</v>
      </c>
      <c r="F97" s="75" t="s">
        <v>690</v>
      </c>
      <c r="G97" s="82">
        <v>2019</v>
      </c>
      <c r="H97" s="62" t="s">
        <v>937</v>
      </c>
      <c r="I97" s="62" t="s">
        <v>936</v>
      </c>
      <c r="J97" s="77">
        <v>431.99</v>
      </c>
      <c r="K97" s="77">
        <v>0</v>
      </c>
      <c r="L97" s="77">
        <v>0</v>
      </c>
      <c r="M97" s="61" t="s">
        <v>935</v>
      </c>
      <c r="N97" s="61" t="s">
        <v>934</v>
      </c>
      <c r="O97" s="61" t="s">
        <v>1010</v>
      </c>
      <c r="P97" s="61" t="s">
        <v>932</v>
      </c>
      <c r="Q97" s="61" t="s">
        <v>287</v>
      </c>
      <c r="R97" s="75" t="s">
        <v>344</v>
      </c>
      <c r="S97" s="61" t="s">
        <v>931</v>
      </c>
    </row>
    <row r="98" spans="1:19" ht="15">
      <c r="A98" s="66">
        <v>65</v>
      </c>
      <c r="B98" s="61" t="s">
        <v>1009</v>
      </c>
      <c r="C98" s="62" t="s">
        <v>1008</v>
      </c>
      <c r="D98" s="62" t="s">
        <v>1007</v>
      </c>
      <c r="E98" s="61" t="s">
        <v>1006</v>
      </c>
      <c r="F98" s="75" t="s">
        <v>691</v>
      </c>
      <c r="G98" s="82">
        <v>2019</v>
      </c>
      <c r="H98" s="62" t="s">
        <v>937</v>
      </c>
      <c r="I98" s="62" t="s">
        <v>936</v>
      </c>
      <c r="J98" s="77">
        <v>2700.97</v>
      </c>
      <c r="K98" s="77">
        <v>0</v>
      </c>
      <c r="L98" s="77">
        <v>0</v>
      </c>
      <c r="M98" s="61" t="s">
        <v>935</v>
      </c>
      <c r="N98" s="61" t="s">
        <v>934</v>
      </c>
      <c r="O98" s="61" t="s">
        <v>1005</v>
      </c>
      <c r="P98" s="61" t="s">
        <v>932</v>
      </c>
      <c r="Q98" s="61" t="s">
        <v>932</v>
      </c>
      <c r="R98" s="75" t="s">
        <v>60</v>
      </c>
      <c r="S98" s="61" t="s">
        <v>931</v>
      </c>
    </row>
    <row r="99" spans="1:19" ht="30">
      <c r="A99" s="66">
        <v>66</v>
      </c>
      <c r="B99" s="61" t="s">
        <v>1004</v>
      </c>
      <c r="C99" s="62" t="s">
        <v>1003</v>
      </c>
      <c r="D99" s="62" t="s">
        <v>1002</v>
      </c>
      <c r="E99" s="61" t="s">
        <v>1001</v>
      </c>
      <c r="F99" s="75" t="s">
        <v>690</v>
      </c>
      <c r="G99" s="82">
        <v>2017</v>
      </c>
      <c r="H99" s="62" t="s">
        <v>946</v>
      </c>
      <c r="I99" s="62" t="s">
        <v>945</v>
      </c>
      <c r="J99" s="77">
        <v>1900</v>
      </c>
      <c r="K99" s="77">
        <v>0</v>
      </c>
      <c r="L99" s="77">
        <v>0</v>
      </c>
      <c r="M99" s="61" t="s">
        <v>935</v>
      </c>
      <c r="N99" s="61" t="s">
        <v>934</v>
      </c>
      <c r="O99" s="61" t="s">
        <v>1000</v>
      </c>
      <c r="P99" s="61" t="s">
        <v>932</v>
      </c>
      <c r="Q99" s="61" t="s">
        <v>287</v>
      </c>
      <c r="R99" s="84"/>
      <c r="S99" s="61" t="s">
        <v>942</v>
      </c>
    </row>
    <row r="100" spans="1:19" ht="15">
      <c r="A100" s="66">
        <v>67</v>
      </c>
      <c r="B100" s="61" t="s">
        <v>999</v>
      </c>
      <c r="C100" s="62" t="s">
        <v>998</v>
      </c>
      <c r="D100" s="62" t="s">
        <v>997</v>
      </c>
      <c r="E100" s="61" t="s">
        <v>996</v>
      </c>
      <c r="F100" s="75" t="s">
        <v>691</v>
      </c>
      <c r="G100" s="82">
        <v>2017</v>
      </c>
      <c r="H100" s="62" t="s">
        <v>946</v>
      </c>
      <c r="I100" s="62" t="s">
        <v>945</v>
      </c>
      <c r="J100" s="77">
        <v>3452.31</v>
      </c>
      <c r="K100" s="77">
        <v>0</v>
      </c>
      <c r="L100" s="77">
        <v>0</v>
      </c>
      <c r="M100" s="61" t="s">
        <v>935</v>
      </c>
      <c r="N100" s="61" t="s">
        <v>934</v>
      </c>
      <c r="O100" s="61" t="s">
        <v>995</v>
      </c>
      <c r="P100" s="61" t="s">
        <v>932</v>
      </c>
      <c r="Q100" s="61" t="s">
        <v>932</v>
      </c>
      <c r="R100" s="75" t="s">
        <v>60</v>
      </c>
      <c r="S100" s="61" t="s">
        <v>942</v>
      </c>
    </row>
    <row r="101" spans="1:19" ht="15">
      <c r="A101" s="66">
        <v>68</v>
      </c>
      <c r="B101" s="61" t="s">
        <v>994</v>
      </c>
      <c r="C101" s="62" t="s">
        <v>993</v>
      </c>
      <c r="D101" s="62" t="s">
        <v>992</v>
      </c>
      <c r="E101" s="61" t="s">
        <v>991</v>
      </c>
      <c r="F101" s="75" t="s">
        <v>691</v>
      </c>
      <c r="G101" s="82">
        <v>2017</v>
      </c>
      <c r="H101" s="62" t="s">
        <v>946</v>
      </c>
      <c r="I101" s="62" t="s">
        <v>945</v>
      </c>
      <c r="J101" s="77">
        <v>4734.97</v>
      </c>
      <c r="K101" s="77">
        <v>0</v>
      </c>
      <c r="L101" s="77">
        <v>0</v>
      </c>
      <c r="M101" s="61" t="s">
        <v>935</v>
      </c>
      <c r="N101" s="61" t="s">
        <v>934</v>
      </c>
      <c r="O101" s="61" t="s">
        <v>990</v>
      </c>
      <c r="P101" s="61" t="s">
        <v>932</v>
      </c>
      <c r="Q101" s="61" t="s">
        <v>932</v>
      </c>
      <c r="R101" s="84"/>
      <c r="S101" s="61" t="s">
        <v>942</v>
      </c>
    </row>
    <row r="102" spans="1:19" ht="45">
      <c r="A102" s="66">
        <v>69</v>
      </c>
      <c r="B102" s="61" t="s">
        <v>989</v>
      </c>
      <c r="C102" s="62" t="s">
        <v>988</v>
      </c>
      <c r="D102" s="62" t="s">
        <v>987</v>
      </c>
      <c r="E102" s="61" t="s">
        <v>986</v>
      </c>
      <c r="F102" s="75" t="s">
        <v>690</v>
      </c>
      <c r="G102" s="82">
        <v>2017</v>
      </c>
      <c r="H102" s="62" t="s">
        <v>946</v>
      </c>
      <c r="I102" s="62" t="s">
        <v>945</v>
      </c>
      <c r="J102" s="77">
        <v>0</v>
      </c>
      <c r="K102" s="77">
        <v>0</v>
      </c>
      <c r="L102" s="77">
        <v>0</v>
      </c>
      <c r="M102" s="61" t="s">
        <v>980</v>
      </c>
      <c r="N102" s="61" t="s">
        <v>944</v>
      </c>
      <c r="O102" s="61" t="s">
        <v>985</v>
      </c>
      <c r="P102" s="61" t="s">
        <v>932</v>
      </c>
      <c r="Q102" s="61" t="s">
        <v>287</v>
      </c>
      <c r="R102" s="75" t="s">
        <v>494</v>
      </c>
      <c r="S102" s="61" t="s">
        <v>942</v>
      </c>
    </row>
    <row r="103" spans="1:19" ht="45">
      <c r="A103" s="66">
        <v>70</v>
      </c>
      <c r="B103" s="61" t="s">
        <v>984</v>
      </c>
      <c r="C103" s="62" t="s">
        <v>983</v>
      </c>
      <c r="D103" s="62" t="s">
        <v>982</v>
      </c>
      <c r="E103" s="61" t="s">
        <v>981</v>
      </c>
      <c r="F103" s="75" t="s">
        <v>690</v>
      </c>
      <c r="G103" s="82">
        <v>2017</v>
      </c>
      <c r="H103" s="62" t="s">
        <v>946</v>
      </c>
      <c r="I103" s="62" t="s">
        <v>945</v>
      </c>
      <c r="J103" s="77">
        <v>0</v>
      </c>
      <c r="K103" s="77">
        <v>0</v>
      </c>
      <c r="L103" s="77">
        <v>0</v>
      </c>
      <c r="M103" s="61" t="s">
        <v>980</v>
      </c>
      <c r="N103" s="61" t="s">
        <v>934</v>
      </c>
      <c r="O103" s="61" t="s">
        <v>1380</v>
      </c>
      <c r="P103" s="61" t="s">
        <v>932</v>
      </c>
      <c r="Q103" s="61" t="s">
        <v>287</v>
      </c>
      <c r="R103" s="84"/>
      <c r="S103" s="61" t="s">
        <v>942</v>
      </c>
    </row>
    <row r="104" spans="1:19" ht="15">
      <c r="A104" s="66">
        <v>71</v>
      </c>
      <c r="B104" s="61" t="s">
        <v>979</v>
      </c>
      <c r="C104" s="62" t="s">
        <v>978</v>
      </c>
      <c r="D104" s="62" t="s">
        <v>977</v>
      </c>
      <c r="E104" s="61" t="s">
        <v>976</v>
      </c>
      <c r="F104" s="75" t="s">
        <v>691</v>
      </c>
      <c r="G104" s="82">
        <v>2018</v>
      </c>
      <c r="H104" s="62" t="s">
        <v>970</v>
      </c>
      <c r="I104" s="62" t="s">
        <v>969</v>
      </c>
      <c r="J104" s="77">
        <v>9025.33</v>
      </c>
      <c r="K104" s="77">
        <v>0</v>
      </c>
      <c r="L104" s="77">
        <v>0</v>
      </c>
      <c r="M104" s="61" t="s">
        <v>935</v>
      </c>
      <c r="N104" s="61" t="s">
        <v>944</v>
      </c>
      <c r="O104" s="61" t="s">
        <v>975</v>
      </c>
      <c r="P104" s="61" t="s">
        <v>932</v>
      </c>
      <c r="Q104" s="61" t="s">
        <v>951</v>
      </c>
      <c r="R104" s="75" t="s">
        <v>697</v>
      </c>
      <c r="S104" s="61" t="s">
        <v>967</v>
      </c>
    </row>
    <row r="105" spans="1:19" ht="30">
      <c r="A105" s="66">
        <v>72</v>
      </c>
      <c r="B105" s="61" t="s">
        <v>974</v>
      </c>
      <c r="C105" s="62" t="s">
        <v>973</v>
      </c>
      <c r="D105" s="62" t="s">
        <v>972</v>
      </c>
      <c r="E105" s="61" t="s">
        <v>971</v>
      </c>
      <c r="F105" s="75" t="s">
        <v>690</v>
      </c>
      <c r="G105" s="82">
        <v>2018</v>
      </c>
      <c r="H105" s="62" t="s">
        <v>970</v>
      </c>
      <c r="I105" s="62" t="s">
        <v>969</v>
      </c>
      <c r="J105" s="77">
        <v>1700</v>
      </c>
      <c r="K105" s="77">
        <v>0</v>
      </c>
      <c r="L105" s="77">
        <v>0</v>
      </c>
      <c r="M105" s="61" t="s">
        <v>935</v>
      </c>
      <c r="N105" s="61" t="s">
        <v>934</v>
      </c>
      <c r="O105" s="61" t="s">
        <v>968</v>
      </c>
      <c r="P105" s="61" t="s">
        <v>932</v>
      </c>
      <c r="Q105" s="61" t="s">
        <v>287</v>
      </c>
      <c r="R105" s="75" t="s">
        <v>425</v>
      </c>
      <c r="S105" s="61" t="s">
        <v>967</v>
      </c>
    </row>
    <row r="106" spans="1:19" ht="15">
      <c r="A106" s="66">
        <v>73</v>
      </c>
      <c r="B106" s="61" t="s">
        <v>966</v>
      </c>
      <c r="C106" s="62" t="s">
        <v>965</v>
      </c>
      <c r="D106" s="62" t="s">
        <v>964</v>
      </c>
      <c r="E106" s="61" t="s">
        <v>963</v>
      </c>
      <c r="F106" s="75" t="s">
        <v>691</v>
      </c>
      <c r="G106" s="82">
        <v>2017</v>
      </c>
      <c r="H106" s="62" t="s">
        <v>946</v>
      </c>
      <c r="I106" s="62" t="s">
        <v>945</v>
      </c>
      <c r="J106" s="77">
        <v>30703.67</v>
      </c>
      <c r="K106" s="77">
        <v>0</v>
      </c>
      <c r="L106" s="77">
        <v>0</v>
      </c>
      <c r="M106" s="61" t="s">
        <v>935</v>
      </c>
      <c r="N106" s="61" t="s">
        <v>934</v>
      </c>
      <c r="O106" s="61" t="s">
        <v>962</v>
      </c>
      <c r="P106" s="61" t="s">
        <v>932</v>
      </c>
      <c r="Q106" s="61" t="s">
        <v>961</v>
      </c>
      <c r="R106" s="75" t="s">
        <v>163</v>
      </c>
      <c r="S106" s="61" t="s">
        <v>942</v>
      </c>
    </row>
    <row r="107" spans="1:19" ht="30">
      <c r="A107" s="66">
        <v>74</v>
      </c>
      <c r="B107" s="61" t="s">
        <v>960</v>
      </c>
      <c r="C107" s="62" t="s">
        <v>959</v>
      </c>
      <c r="D107" s="62" t="s">
        <v>958</v>
      </c>
      <c r="E107" s="61" t="s">
        <v>957</v>
      </c>
      <c r="F107" s="75" t="s">
        <v>690</v>
      </c>
      <c r="G107" s="82">
        <v>2017</v>
      </c>
      <c r="H107" s="62" t="s">
        <v>946</v>
      </c>
      <c r="I107" s="62" t="s">
        <v>945</v>
      </c>
      <c r="J107" s="77">
        <v>504.07</v>
      </c>
      <c r="K107" s="77">
        <v>0</v>
      </c>
      <c r="L107" s="77">
        <v>0</v>
      </c>
      <c r="M107" s="61" t="s">
        <v>935</v>
      </c>
      <c r="N107" s="61" t="s">
        <v>944</v>
      </c>
      <c r="O107" s="61" t="s">
        <v>1381</v>
      </c>
      <c r="P107" s="61" t="s">
        <v>932</v>
      </c>
      <c r="Q107" s="61" t="s">
        <v>951</v>
      </c>
      <c r="R107" s="84"/>
      <c r="S107" s="61" t="s">
        <v>942</v>
      </c>
    </row>
    <row r="108" spans="1:19" ht="15">
      <c r="A108" s="66">
        <v>75</v>
      </c>
      <c r="B108" s="61" t="s">
        <v>956</v>
      </c>
      <c r="C108" s="62" t="s">
        <v>955</v>
      </c>
      <c r="D108" s="62" t="s">
        <v>954</v>
      </c>
      <c r="E108" s="61" t="s">
        <v>953</v>
      </c>
      <c r="F108" s="75" t="s">
        <v>690</v>
      </c>
      <c r="G108" s="82">
        <v>2017</v>
      </c>
      <c r="H108" s="62" t="s">
        <v>946</v>
      </c>
      <c r="I108" s="62" t="s">
        <v>945</v>
      </c>
      <c r="J108" s="77">
        <v>763.12</v>
      </c>
      <c r="K108" s="77">
        <v>0</v>
      </c>
      <c r="L108" s="77">
        <v>0</v>
      </c>
      <c r="M108" s="61" t="s">
        <v>935</v>
      </c>
      <c r="N108" s="61" t="s">
        <v>934</v>
      </c>
      <c r="O108" s="61" t="s">
        <v>952</v>
      </c>
      <c r="P108" s="61" t="s">
        <v>932</v>
      </c>
      <c r="Q108" s="61" t="s">
        <v>951</v>
      </c>
      <c r="R108" s="84"/>
      <c r="S108" s="61" t="s">
        <v>942</v>
      </c>
    </row>
    <row r="109" spans="1:19" ht="15">
      <c r="A109" s="66">
        <v>76</v>
      </c>
      <c r="B109" s="61" t="s">
        <v>950</v>
      </c>
      <c r="C109" s="62" t="s">
        <v>949</v>
      </c>
      <c r="D109" s="62" t="s">
        <v>948</v>
      </c>
      <c r="E109" s="61" t="s">
        <v>947</v>
      </c>
      <c r="F109" s="75" t="s">
        <v>691</v>
      </c>
      <c r="G109" s="82">
        <v>2017</v>
      </c>
      <c r="H109" s="62" t="s">
        <v>946</v>
      </c>
      <c r="I109" s="62" t="s">
        <v>945</v>
      </c>
      <c r="J109" s="77">
        <v>13224.19</v>
      </c>
      <c r="K109" s="77">
        <v>0</v>
      </c>
      <c r="L109" s="77">
        <v>0</v>
      </c>
      <c r="M109" s="61" t="s">
        <v>935</v>
      </c>
      <c r="N109" s="61" t="s">
        <v>944</v>
      </c>
      <c r="O109" s="61" t="s">
        <v>943</v>
      </c>
      <c r="P109" s="61" t="s">
        <v>932</v>
      </c>
      <c r="Q109" s="61" t="s">
        <v>287</v>
      </c>
      <c r="R109" s="84"/>
      <c r="S109" s="61" t="s">
        <v>942</v>
      </c>
    </row>
    <row r="110" spans="1:19" ht="15.75" thickBot="1">
      <c r="A110" s="66">
        <v>77</v>
      </c>
      <c r="B110" s="61" t="s">
        <v>941</v>
      </c>
      <c r="C110" s="62" t="s">
        <v>940</v>
      </c>
      <c r="D110" s="62" t="s">
        <v>939</v>
      </c>
      <c r="E110" s="61" t="s">
        <v>938</v>
      </c>
      <c r="F110" s="75" t="s">
        <v>691</v>
      </c>
      <c r="G110" s="82">
        <v>2019</v>
      </c>
      <c r="H110" s="62" t="s">
        <v>937</v>
      </c>
      <c r="I110" s="78" t="s">
        <v>936</v>
      </c>
      <c r="J110" s="79">
        <v>3633.81</v>
      </c>
      <c r="K110" s="77">
        <v>0</v>
      </c>
      <c r="L110" s="77">
        <v>0</v>
      </c>
      <c r="M110" s="61" t="s">
        <v>935</v>
      </c>
      <c r="N110" s="61" t="s">
        <v>934</v>
      </c>
      <c r="O110" s="61" t="s">
        <v>933</v>
      </c>
      <c r="P110" s="61" t="s">
        <v>932</v>
      </c>
      <c r="Q110" s="61" t="s">
        <v>932</v>
      </c>
      <c r="R110" s="75" t="s">
        <v>65</v>
      </c>
      <c r="S110" s="61" t="s">
        <v>931</v>
      </c>
    </row>
    <row r="111" spans="9:12" ht="15.75" thickBot="1">
      <c r="I111" s="80" t="s">
        <v>1354</v>
      </c>
      <c r="J111" s="81">
        <f>SUBTOTAL(9,J34:J110)</f>
        <v>475058.28</v>
      </c>
      <c r="K111"/>
      <c r="L111"/>
    </row>
  </sheetData>
  <sheetProtection/>
  <mergeCells count="7">
    <mergeCell ref="F1:I1"/>
    <mergeCell ref="B24:B29"/>
    <mergeCell ref="D1:E1"/>
    <mergeCell ref="B2:C2"/>
    <mergeCell ref="B3:B8"/>
    <mergeCell ref="B10:B15"/>
    <mergeCell ref="B17:B22"/>
  </mergeCells>
  <printOptions/>
  <pageMargins left="0.7480314960629921" right="0.7480314960629921" top="0.984251968503937" bottom="0.984251968503937" header="0.5118110236220472" footer="0.5118110236220472"/>
  <pageSetup horizontalDpi="600" verticalDpi="600" orientation="landscape" pageOrder="overThenDown" paperSize="9" scale="58" r:id="rId1"/>
  <headerFooter>
    <oddHeader>&amp;LZałącznik nr 2d do SIWZ&amp;RZakładka nr 2 - szkodowość</oddHeader>
    <oddFooter>&amp;LUbezpieczenia komunikacyjne OC, AC, Assistance i następstw nieszczęśliwych wypadków&amp;RStrona &amp;P z &amp;N</oddFooter>
  </headerFooter>
  <colBreaks count="1" manualBreakCount="1">
    <brk id="9" max="1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PrzemekB</dc:creator>
  <cp:keywords/>
  <dc:description/>
  <cp:lastModifiedBy>GaluszkaB</cp:lastModifiedBy>
  <cp:lastPrinted>2017-07-18T11:32:53Z</cp:lastPrinted>
  <dcterms:created xsi:type="dcterms:W3CDTF">2012-05-09T06:20:14Z</dcterms:created>
  <dcterms:modified xsi:type="dcterms:W3CDTF">2019-09-03T07:37:55Z</dcterms:modified>
  <cp:category/>
  <cp:version/>
  <cp:contentType/>
  <cp:contentStatus/>
</cp:coreProperties>
</file>